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Восстановл_Лист1" sheetId="1" state="hidden" r:id="rId1"/>
    <sheet name="2017" sheetId="2" r:id="rId2"/>
  </sheets>
  <definedNames>
    <definedName name="_xlnm.Print_Titles" localSheetId="0">('Восстановл_Лист1'!$B:$C,'Восстановл_Лист1'!$7:$8)</definedName>
  </definedNames>
  <calcPr fullCalcOnLoad="1"/>
</workbook>
</file>

<file path=xl/sharedStrings.xml><?xml version="1.0" encoding="utf-8"?>
<sst xmlns="http://schemas.openxmlformats.org/spreadsheetml/2006/main" count="278" uniqueCount="211">
  <si>
    <t xml:space="preserve">Показатели эффективности деятельности органов местного самоуправления </t>
  </si>
  <si>
    <t>Показатель: 1. Число субъектов малого и среднего предпринимательства в расчете на 10 тыс. человек населения*</t>
  </si>
  <si>
    <t>Данные доклада за 2013г.</t>
  </si>
  <si>
    <t>2011</t>
  </si>
  <si>
    <t>2012</t>
  </si>
  <si>
    <t>2013</t>
  </si>
  <si>
    <t>2014</t>
  </si>
  <si>
    <t>2015</t>
  </si>
  <si>
    <t>2016</t>
  </si>
  <si>
    <t>2017</t>
  </si>
  <si>
    <t>Примечание</t>
  </si>
  <si>
    <t>Данные района</t>
  </si>
  <si>
    <t>Данные Тюменьстата</t>
  </si>
  <si>
    <t>Данные всех источников (окончательный вар.)</t>
  </si>
  <si>
    <t>Абатский район</t>
  </si>
  <si>
    <t>Армизонский район</t>
  </si>
  <si>
    <t>Аромашевский район</t>
  </si>
  <si>
    <t>Бердюжский район</t>
  </si>
  <si>
    <t>Вагайский район</t>
  </si>
  <si>
    <t>Викуловский район</t>
  </si>
  <si>
    <t>Голышмановский район</t>
  </si>
  <si>
    <t>Исетский район</t>
  </si>
  <si>
    <t>Ишимский район</t>
  </si>
  <si>
    <t>Казанский район</t>
  </si>
  <si>
    <t>Нижнетавдинский район</t>
  </si>
  <si>
    <t>Омутинский район</t>
  </si>
  <si>
    <t>Сладковский район</t>
  </si>
  <si>
    <t>Сорокинский район</t>
  </si>
  <si>
    <t>Тобольский район</t>
  </si>
  <si>
    <t>Тюменский район</t>
  </si>
  <si>
    <t>Уватский район</t>
  </si>
  <si>
    <t>Упоровский район</t>
  </si>
  <si>
    <t>Юргинский район</t>
  </si>
  <si>
    <t>Ялуторовский район</t>
  </si>
  <si>
    <t>Ярковский район</t>
  </si>
  <si>
    <t>Тюмень</t>
  </si>
  <si>
    <t>Тобольск</t>
  </si>
  <si>
    <t>Ишим</t>
  </si>
  <si>
    <t>Ялуторовск</t>
  </si>
  <si>
    <t>Заводоуковский г.о.</t>
  </si>
  <si>
    <t>Показатели эффективности деятельности органов местного самоуправления</t>
  </si>
  <si>
    <t>Уватского муниципального района</t>
  </si>
  <si>
    <t>за 2016 год</t>
  </si>
  <si>
    <t>наименование МО</t>
  </si>
  <si>
    <t>Наименование</t>
  </si>
  <si>
    <t xml:space="preserve">Единица </t>
  </si>
  <si>
    <t>Отчет</t>
  </si>
  <si>
    <t>План</t>
  </si>
  <si>
    <t>показателя</t>
  </si>
  <si>
    <t>измерения</t>
  </si>
  <si>
    <t>001</t>
  </si>
  <si>
    <t>I. Экономическое развитие</t>
  </si>
  <si>
    <t>002</t>
  </si>
  <si>
    <t>1. Число субъектов малого и среднего предпринимательства в расчете на 10 тыс. человек населения*</t>
  </si>
  <si>
    <t>единиц</t>
  </si>
  <si>
    <t>003</t>
  </si>
  <si>
    <t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организаций*</t>
  </si>
  <si>
    <t>процентов</t>
  </si>
  <si>
    <t>004</t>
  </si>
  <si>
    <t>3. Объем инвестиций в основной капитал (за исключением бюджетных средств) в расчете на 1 жителя*</t>
  </si>
  <si>
    <t>рублей</t>
  </si>
  <si>
    <t>005</t>
  </si>
  <si>
    <t>4. 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</si>
  <si>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006</t>
  </si>
  <si>
    <t>5. Доля прибыльных сельскохозяйственных организаций в общем их числе</t>
  </si>
  <si>
    <t>007</t>
  </si>
  <si>
    <t>6.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значения*</t>
  </si>
  <si>
    <t>008</t>
  </si>
  <si>
    <t>7.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</si>
  <si>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009</t>
  </si>
  <si>
    <t>8. Среднемесячная номинальная начисленная заработная плата работников:</t>
  </si>
  <si>
    <t>010</t>
  </si>
  <si>
    <t>8.1. крупных и средних предприятий и некоммерческих организаций</t>
  </si>
  <si>
    <t>011</t>
  </si>
  <si>
    <t>8.2. муниципальных дошкольных образовательных учреждений</t>
  </si>
  <si>
    <t>012</t>
  </si>
  <si>
    <t>8.3. муниципальных общеобразовательных учреждений</t>
  </si>
  <si>
    <t>013</t>
  </si>
  <si>
    <t>8.4. учителей муниципальных общеобразовательных учреждений</t>
  </si>
  <si>
    <t>014</t>
  </si>
  <si>
    <t>8.5. муниципальных учреждений культуры и искусства</t>
  </si>
  <si>
    <t>015</t>
  </si>
  <si>
    <t>8.6. муниципальных учреждений физической культуры и спорта</t>
  </si>
  <si>
    <t>016</t>
  </si>
  <si>
    <t>II. Дошкольное образование</t>
  </si>
  <si>
    <t>017</t>
  </si>
  <si>
    <t>9. 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</si>
  <si>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018</t>
  </si>
  <si>
    <t>10. 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</si>
  <si>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019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</si>
  <si>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</si>
  <si>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020</t>
  </si>
  <si>
    <t>III. Общее и дополнительное образование</t>
  </si>
  <si>
    <t>022</t>
  </si>
  <si>
    <t>13. 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</si>
  <si>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023</t>
  </si>
  <si>
    <t>14. 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</si>
  <si>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024</t>
  </si>
  <si>
    <t>15.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</si>
  <si>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025</t>
  </si>
  <si>
    <t>16. Доля детей первой и второй групп здоровья в общей численности обучающихся в муниципальных общеобразовательных учреждениях</t>
  </si>
  <si>
    <t>026</t>
  </si>
  <si>
    <t>17. 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</si>
  <si>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027</t>
  </si>
  <si>
    <t>18 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</si>
  <si>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</si>
  <si>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028</t>
  </si>
  <si>
    <t>19 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</si>
  <si>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029</t>
  </si>
  <si>
    <t>IV. Культура</t>
  </si>
  <si>
    <t>030</t>
  </si>
  <si>
    <t>20. Уровень фактической обеспеченности учреждениями культуры от нормативной потребности:</t>
  </si>
  <si>
    <t>031</t>
  </si>
  <si>
    <t>20.1. клубами и учреждениями клубного типа</t>
  </si>
  <si>
    <t>032</t>
  </si>
  <si>
    <t>20.2. библиотеками</t>
  </si>
  <si>
    <t>033</t>
  </si>
  <si>
    <t>20.3. парками культуры и отдыха</t>
  </si>
  <si>
    <t>034</t>
  </si>
  <si>
    <t>21.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</si>
  <si>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035</t>
  </si>
  <si>
    <t>22.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</si>
  <si>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036</t>
  </si>
  <si>
    <t>V. Физическая культура и спорт</t>
  </si>
  <si>
    <t>037</t>
  </si>
  <si>
    <t>23. Доля населения, систематически занимающегося физической культурой и спортом</t>
  </si>
  <si>
    <t>038</t>
  </si>
  <si>
    <t>23.1. 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</si>
  <si>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</si>
  <si>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039</t>
  </si>
  <si>
    <t>24. Общая площадь жилых помещений, приходящаяся в среднем на одного жителя, - всего</t>
  </si>
  <si>
    <t>кв. метров</t>
  </si>
  <si>
    <t>040</t>
  </si>
  <si>
    <t>24.1. в том числе введенная в действие за один год*</t>
  </si>
  <si>
    <t>041</t>
  </si>
  <si>
    <t>25. Площадь земельных участков, предоставленных для строительства в расчете на 10 тыс. человек населения, - всего</t>
  </si>
  <si>
    <t>гектаров</t>
  </si>
  <si>
    <t>042</t>
  </si>
  <si>
    <t xml:space="preserve"> в том числе</t>
  </si>
  <si>
    <t>043</t>
  </si>
  <si>
    <t>25.1. земельных участков, предоставленных для жилищного строительства, индивидуального  строительства и комплексного освоения в целях жилищного строительства</t>
  </si>
  <si>
    <t>045</t>
  </si>
  <si>
    <t>26. 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</si>
  <si>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046</t>
  </si>
  <si>
    <t>26.1. объектов жилищного строительства - в течение 3 лет</t>
  </si>
  <si>
    <t>047</t>
  </si>
  <si>
    <t>26.2. иных объектов капитального строительства - в течение 5 лет</t>
  </si>
  <si>
    <t>048</t>
  </si>
  <si>
    <t>VII. Жилищно-коммунальное хозяйство</t>
  </si>
  <si>
    <t>049</t>
  </si>
  <si>
    <t>27. 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</si>
  <si>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050</t>
  </si>
  <si>
    <t>28. 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</si>
  <si>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051</t>
  </si>
  <si>
    <t>29. Доля многоквартирных домов, расположенных на земельных участках, в отношении которых осуществлен государственный кадастровый учет</t>
  </si>
  <si>
    <t>052</t>
  </si>
  <si>
    <t>30. 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помещениях*</t>
  </si>
  <si>
    <t>053</t>
  </si>
  <si>
    <t>VIII. Организация муниципального управления</t>
  </si>
  <si>
    <t>054</t>
  </si>
  <si>
    <t>31. 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субвенций)*</t>
  </si>
  <si>
    <t>055</t>
  </si>
  <si>
    <t>32. 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</si>
  <si>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056</t>
  </si>
  <si>
    <t>33. 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</si>
  <si>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057</t>
  </si>
  <si>
    <t>34. 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</si>
  <si>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058</t>
  </si>
  <si>
    <t>35.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</si>
  <si>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059</t>
  </si>
  <si>
    <t>36. 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</si>
  <si>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</si>
  <si>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</si>
  <si>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060</t>
  </si>
  <si>
    <t>37. Удовлетворенность населения деятельностью органов местного самоуправления городского округа (муниципального района)*</t>
  </si>
  <si>
    <t>процентов от числа опрошенных</t>
  </si>
  <si>
    <t>061</t>
  </si>
  <si>
    <t>38. Среднегодовая численность постоянного населения</t>
  </si>
  <si>
    <t>тыс. человек</t>
  </si>
  <si>
    <t>062</t>
  </si>
  <si>
    <t>IX. Энергосбережение и повышение энергетической эффективности</t>
  </si>
  <si>
    <t>063</t>
  </si>
  <si>
    <t>39. Удельная величина потребления энергетических ресурсов в многоквартирных домах:</t>
  </si>
  <si>
    <t>064</t>
  </si>
  <si>
    <t>39.1. электрическая энергия</t>
  </si>
  <si>
    <t>кВт/ч на 1 проживающего</t>
  </si>
  <si>
    <t>065</t>
  </si>
  <si>
    <t>39.2. тепловая энергия</t>
  </si>
  <si>
    <t>Гкал на 1 кв. метр общей площади</t>
  </si>
  <si>
    <t>066</t>
  </si>
  <si>
    <t>39.3. горячая вода</t>
  </si>
  <si>
    <t>куб. метров на 1 проживающего</t>
  </si>
  <si>
    <t>067</t>
  </si>
  <si>
    <t>39.4. холодная вода</t>
  </si>
  <si>
    <t>068</t>
  </si>
  <si>
    <t>39.5. природный газ</t>
  </si>
  <si>
    <t>069</t>
  </si>
  <si>
    <t>40. Удельная величина потребления энергетических ресурсов муниципальными бюджетными учреждениями:</t>
  </si>
  <si>
    <t>070</t>
  </si>
  <si>
    <t>40.1. электрическая энергия</t>
  </si>
  <si>
    <t>кВт/ч на 1 человека населения</t>
  </si>
  <si>
    <t>071</t>
  </si>
  <si>
    <t>40.2. тепловая энергия</t>
  </si>
  <si>
    <t>072</t>
  </si>
  <si>
    <t>40.3. горячая вода</t>
  </si>
  <si>
    <t>куб. метров на 1 человека населения</t>
  </si>
  <si>
    <t>073</t>
  </si>
  <si>
    <t>40.4. холодная вода</t>
  </si>
  <si>
    <t>074</t>
  </si>
  <si>
    <t>40.5. природный газ</t>
  </si>
  <si>
    <t>* - показтель участвует в расчете грантов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</si>
</sst>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0">
    <font>
      <sz val="10"/>
      <name val="Arial"/>
      <family val="0"/>
    </font>
    <font>
      <sz val="8"/>
      <color indexed="8"/>
      <name val="Arial"/>
      <family val="2"/>
    </font>
    <font>
      <sz val="14"/>
      <color indexed="18"/>
      <name val="Tahoma"/>
      <family val="2"/>
    </font>
    <font>
      <b/>
      <sz val="10"/>
      <color indexed="18"/>
      <name val="Tahoma"/>
      <family val="2"/>
    </font>
    <font>
      <u val="single"/>
      <sz val="9"/>
      <color indexed="55"/>
      <name val="Tahoma"/>
      <family val="2"/>
    </font>
    <font>
      <b/>
      <sz val="9"/>
      <color indexed="41"/>
      <name val="Tahoma"/>
      <family val="2"/>
    </font>
    <font>
      <sz val="9"/>
      <color indexed="18"/>
      <name val="Tahoma"/>
      <family val="2"/>
    </font>
    <font>
      <sz val="8"/>
      <color indexed="8"/>
      <name val="Tahoma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2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10"/>
      <color indexed="18"/>
      <name val="Arial"/>
      <family val="2"/>
    </font>
    <font>
      <b/>
      <sz val="9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vertical="top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vertical="top"/>
      <protection locked="0"/>
    </xf>
    <xf numFmtId="164" fontId="1" fillId="0" borderId="2" xfId="0" applyNumberFormat="1" applyFont="1" applyFill="1" applyBorder="1" applyAlignment="1" applyProtection="1">
      <alignment vertical="top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2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5" xfId="0" applyNumberFormat="1" applyFont="1" applyFill="1" applyBorder="1" applyAlignment="1" applyProtection="1">
      <alignment vertical="top"/>
      <protection locked="0"/>
    </xf>
    <xf numFmtId="164" fontId="6" fillId="3" borderId="6" xfId="0" applyNumberFormat="1" applyFont="1" applyFill="1" applyBorder="1" applyAlignment="1" applyProtection="1">
      <alignment horizontal="left" vertical="top" wrapText="1"/>
      <protection/>
    </xf>
    <xf numFmtId="165" fontId="7" fillId="0" borderId="7" xfId="0" applyNumberFormat="1" applyFont="1" applyFill="1" applyBorder="1" applyAlignment="1" applyProtection="1">
      <alignment horizontal="right" vertical="center"/>
      <protection/>
    </xf>
    <xf numFmtId="165" fontId="7" fillId="0" borderId="3" xfId="0" applyNumberFormat="1" applyFont="1" applyFill="1" applyBorder="1" applyAlignment="1" applyProtection="1">
      <alignment horizontal="right" vertical="center"/>
      <protection/>
    </xf>
    <xf numFmtId="165" fontId="7" fillId="0" borderId="3" xfId="0" applyNumberFormat="1" applyFont="1" applyFill="1" applyBorder="1" applyAlignment="1" applyProtection="1">
      <alignment horizontal="right" vertical="center"/>
      <protection locked="0"/>
    </xf>
    <xf numFmtId="165" fontId="7" fillId="0" borderId="8" xfId="0" applyNumberFormat="1" applyFont="1" applyFill="1" applyBorder="1" applyAlignment="1" applyProtection="1">
      <alignment horizontal="right" vertical="center"/>
      <protection locked="0"/>
    </xf>
    <xf numFmtId="165" fontId="7" fillId="0" borderId="7" xfId="0" applyNumberFormat="1" applyFont="1" applyFill="1" applyBorder="1" applyAlignment="1" applyProtection="1">
      <alignment horizontal="right" vertical="center"/>
      <protection locked="0"/>
    </xf>
    <xf numFmtId="165" fontId="7" fillId="0" borderId="8" xfId="0" applyNumberFormat="1" applyFont="1" applyFill="1" applyBorder="1" applyAlignment="1" applyProtection="1">
      <alignment horizontal="right" vertical="center"/>
      <protection/>
    </xf>
    <xf numFmtId="165" fontId="7" fillId="0" borderId="3" xfId="0" applyNumberFormat="1" applyFont="1" applyFill="1" applyBorder="1" applyAlignment="1" applyProtection="1">
      <alignment horizontal="right" vertical="center" wrapText="1"/>
      <protection/>
    </xf>
    <xf numFmtId="164" fontId="7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6" fillId="3" borderId="9" xfId="0" applyNumberFormat="1" applyFont="1" applyFill="1" applyBorder="1" applyAlignment="1" applyProtection="1">
      <alignment horizontal="left" vertical="top" wrapText="1"/>
      <protection/>
    </xf>
    <xf numFmtId="165" fontId="7" fillId="0" borderId="10" xfId="0" applyNumberFormat="1" applyFont="1" applyFill="1" applyBorder="1" applyAlignment="1" applyProtection="1">
      <alignment horizontal="right" vertical="center"/>
      <protection/>
    </xf>
    <xf numFmtId="165" fontId="7" fillId="0" borderId="11" xfId="0" applyNumberFormat="1" applyFont="1" applyFill="1" applyBorder="1" applyAlignment="1" applyProtection="1">
      <alignment horizontal="right" vertical="center"/>
      <protection/>
    </xf>
    <xf numFmtId="165" fontId="7" fillId="0" borderId="11" xfId="0" applyNumberFormat="1" applyFont="1" applyFill="1" applyBorder="1" applyAlignment="1" applyProtection="1">
      <alignment horizontal="right" vertical="center"/>
      <protection locked="0"/>
    </xf>
    <xf numFmtId="165" fontId="7" fillId="0" borderId="12" xfId="0" applyNumberFormat="1" applyFont="1" applyFill="1" applyBorder="1" applyAlignment="1" applyProtection="1">
      <alignment horizontal="right" vertical="center"/>
      <protection locked="0"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2" xfId="0" applyNumberFormat="1" applyFont="1" applyFill="1" applyBorder="1" applyAlignment="1" applyProtection="1">
      <alignment horizontal="right" vertical="center"/>
      <protection/>
    </xf>
    <xf numFmtId="165" fontId="7" fillId="0" borderId="11" xfId="0" applyNumberFormat="1" applyFont="1" applyFill="1" applyBorder="1" applyAlignment="1" applyProtection="1">
      <alignment horizontal="right" vertical="center" wrapText="1"/>
      <protection/>
    </xf>
    <xf numFmtId="164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Font="1" applyAlignment="1" applyProtection="1">
      <alignment vertical="top"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/>
    </xf>
    <xf numFmtId="164" fontId="8" fillId="0" borderId="0" xfId="0" applyNumberFormat="1" applyFont="1" applyFill="1" applyBorder="1" applyAlignment="1" applyProtection="1">
      <alignment vertical="top"/>
      <protection/>
    </xf>
    <xf numFmtId="164" fontId="9" fillId="0" borderId="0" xfId="0" applyNumberFormat="1" applyFont="1" applyFill="1" applyBorder="1" applyAlignment="1" applyProtection="1">
      <alignment vertical="top"/>
      <protection/>
    </xf>
    <xf numFmtId="164" fontId="9" fillId="0" borderId="0" xfId="0" applyNumberFormat="1" applyFont="1" applyFill="1" applyBorder="1" applyAlignment="1" applyProtection="1">
      <alignment horizontal="center" vertical="top"/>
      <protection locked="0"/>
    </xf>
    <xf numFmtId="164" fontId="9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 applyProtection="1">
      <alignment/>
      <protection locked="0"/>
    </xf>
    <xf numFmtId="164" fontId="9" fillId="4" borderId="0" xfId="0" applyNumberFormat="1" applyFont="1" applyFill="1" applyBorder="1" applyAlignment="1" applyProtection="1">
      <alignment horizontal="center" vertical="top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Border="1" applyAlignment="1" applyProtection="1">
      <alignment horizontal="left"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center" wrapText="1"/>
      <protection/>
    </xf>
    <xf numFmtId="164" fontId="13" fillId="0" borderId="0" xfId="0" applyNumberFormat="1" applyFont="1" applyFill="1" applyBorder="1" applyAlignment="1" applyProtection="1">
      <alignment horizontal="left" vertical="center" wrapText="1"/>
      <protection/>
    </xf>
    <xf numFmtId="164" fontId="14" fillId="0" borderId="0" xfId="0" applyNumberFormat="1" applyFont="1" applyFill="1" applyBorder="1" applyAlignment="1" applyProtection="1">
      <alignment horizontal="left" vertical="center" wrapText="1"/>
      <protection/>
    </xf>
    <xf numFmtId="164" fontId="16" fillId="0" borderId="0" xfId="0" applyFont="1" applyFill="1" applyAlignment="1" applyProtection="1">
      <alignment vertical="top"/>
      <protection/>
    </xf>
    <xf numFmtId="164" fontId="16" fillId="0" borderId="14" xfId="0" applyNumberFormat="1" applyFont="1" applyFill="1" applyBorder="1" applyAlignment="1" applyProtection="1">
      <alignment horizontal="center" vertical="top"/>
      <protection/>
    </xf>
    <xf numFmtId="164" fontId="14" fillId="3" borderId="15" xfId="0" applyNumberFormat="1" applyFont="1" applyFill="1" applyBorder="1" applyAlignment="1" applyProtection="1">
      <alignment horizontal="center" vertical="center" wrapText="1"/>
      <protection/>
    </xf>
    <xf numFmtId="164" fontId="14" fillId="3" borderId="14" xfId="0" applyNumberFormat="1" applyFont="1" applyFill="1" applyBorder="1" applyAlignment="1" applyProtection="1">
      <alignment horizontal="center" vertical="center" wrapText="1"/>
      <protection/>
    </xf>
    <xf numFmtId="164" fontId="14" fillId="3" borderId="16" xfId="0" applyNumberFormat="1" applyFont="1" applyFill="1" applyBorder="1" applyAlignment="1" applyProtection="1">
      <alignment horizontal="center" vertical="center" wrapText="1"/>
      <protection/>
    </xf>
    <xf numFmtId="164" fontId="14" fillId="3" borderId="17" xfId="0" applyFont="1" applyFill="1" applyBorder="1" applyAlignment="1" applyProtection="1">
      <alignment horizontal="center" vertical="center"/>
      <protection/>
    </xf>
    <xf numFmtId="164" fontId="14" fillId="3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Alignment="1" applyProtection="1">
      <alignment/>
      <protection/>
    </xf>
    <xf numFmtId="164" fontId="16" fillId="0" borderId="18" xfId="0" applyNumberFormat="1" applyFont="1" applyFill="1" applyBorder="1" applyAlignment="1" applyProtection="1">
      <alignment horizontal="center" vertical="top"/>
      <protection/>
    </xf>
    <xf numFmtId="164" fontId="14" fillId="3" borderId="13" xfId="0" applyNumberFormat="1" applyFont="1" applyFill="1" applyBorder="1" applyAlignment="1" applyProtection="1">
      <alignment horizontal="center" vertical="top" wrapText="1"/>
      <protection/>
    </xf>
    <xf numFmtId="164" fontId="14" fillId="3" borderId="18" xfId="0" applyNumberFormat="1" applyFont="1" applyFill="1" applyBorder="1" applyAlignment="1" applyProtection="1">
      <alignment horizontal="center" vertical="top" wrapText="1"/>
      <protection/>
    </xf>
    <xf numFmtId="164" fontId="14" fillId="3" borderId="19" xfId="0" applyNumberFormat="1" applyFont="1" applyFill="1" applyBorder="1" applyAlignment="1" applyProtection="1">
      <alignment horizontal="center" vertical="top" wrapText="1"/>
      <protection/>
    </xf>
    <xf numFmtId="164" fontId="17" fillId="3" borderId="20" xfId="0" applyNumberFormat="1" applyFont="1" applyFill="1" applyBorder="1" applyAlignment="1" applyProtection="1">
      <alignment horizontal="center" vertical="center" wrapText="1"/>
      <protection/>
    </xf>
    <xf numFmtId="164" fontId="17" fillId="3" borderId="17" xfId="0" applyNumberFormat="1" applyFont="1" applyFill="1" applyBorder="1" applyAlignment="1" applyProtection="1">
      <alignment horizontal="center" vertical="center" wrapText="1"/>
      <protection/>
    </xf>
    <xf numFmtId="164" fontId="18" fillId="3" borderId="17" xfId="0" applyNumberFormat="1" applyFont="1" applyFill="1" applyBorder="1" applyAlignment="1" applyProtection="1">
      <alignment horizontal="center" vertical="center" wrapText="1"/>
      <protection/>
    </xf>
    <xf numFmtId="164" fontId="0" fillId="4" borderId="0" xfId="0" applyFont="1" applyFill="1" applyAlignment="1" applyProtection="1">
      <alignment horizontal="center" vertical="top"/>
      <protection/>
    </xf>
    <xf numFmtId="164" fontId="9" fillId="0" borderId="18" xfId="0" applyNumberFormat="1" applyFont="1" applyFill="1" applyBorder="1" applyAlignment="1" applyProtection="1">
      <alignment horizontal="center" vertical="top"/>
      <protection/>
    </xf>
    <xf numFmtId="164" fontId="12" fillId="3" borderId="18" xfId="0" applyNumberFormat="1" applyFont="1" applyFill="1" applyBorder="1" applyAlignment="1" applyProtection="1">
      <alignment horizontal="left" vertical="top" wrapText="1"/>
      <protection/>
    </xf>
    <xf numFmtId="164" fontId="19" fillId="3" borderId="18" xfId="0" applyNumberFormat="1" applyFont="1" applyFill="1" applyBorder="1" applyAlignment="1" applyProtection="1">
      <alignment horizontal="center" vertical="top" wrapText="1"/>
      <protection/>
    </xf>
    <xf numFmtId="165" fontId="8" fillId="0" borderId="17" xfId="0" applyNumberFormat="1" applyFont="1" applyFill="1" applyBorder="1" applyAlignment="1" applyProtection="1">
      <alignment horizontal="right" vertical="center"/>
      <protection locked="0"/>
    </xf>
    <xf numFmtId="165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9" fillId="0" borderId="17" xfId="0" applyNumberFormat="1" applyFont="1" applyFill="1" applyBorder="1" applyAlignment="1" applyProtection="1">
      <alignment vertical="top"/>
      <protection locked="0"/>
    </xf>
    <xf numFmtId="164" fontId="9" fillId="0" borderId="17" xfId="0" applyNumberFormat="1" applyFont="1" applyFill="1" applyBorder="1" applyAlignment="1" applyProtection="1">
      <alignment horizontal="center" vertical="top"/>
      <protection/>
    </xf>
    <xf numFmtId="164" fontId="19" fillId="5" borderId="17" xfId="0" applyNumberFormat="1" applyFont="1" applyFill="1" applyBorder="1" applyAlignment="1" applyProtection="1">
      <alignment horizontal="left" vertical="top" wrapText="1" indent="1"/>
      <protection/>
    </xf>
    <xf numFmtId="164" fontId="19" fillId="5" borderId="17" xfId="0" applyNumberFormat="1" applyFont="1" applyFill="1" applyBorder="1" applyAlignment="1" applyProtection="1">
      <alignment horizontal="center" vertical="top" wrapText="1"/>
      <protection/>
    </xf>
    <xf numFmtId="164" fontId="19" fillId="6" borderId="17" xfId="0" applyNumberFormat="1" applyFont="1" applyFill="1" applyBorder="1" applyAlignment="1" applyProtection="1">
      <alignment horizontal="center" vertical="top" wrapText="1"/>
      <protection/>
    </xf>
    <xf numFmtId="165" fontId="9" fillId="0" borderId="17" xfId="0" applyNumberFormat="1" applyFont="1" applyFill="1" applyBorder="1" applyAlignment="1" applyProtection="1">
      <alignment horizontal="right" vertical="center"/>
      <protection locked="0"/>
    </xf>
    <xf numFmtId="165" fontId="8" fillId="0" borderId="17" xfId="0" applyNumberFormat="1" applyFont="1" applyFill="1" applyBorder="1" applyAlignment="1" applyProtection="1">
      <alignment horizontal="right" vertical="center"/>
      <protection locked="0"/>
    </xf>
    <xf numFmtId="165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9" fillId="3" borderId="17" xfId="0" applyNumberFormat="1" applyFont="1" applyFill="1" applyBorder="1" applyAlignment="1" applyProtection="1">
      <alignment horizontal="left" vertical="top" wrapText="1" indent="1"/>
      <protection/>
    </xf>
    <xf numFmtId="164" fontId="19" fillId="3" borderId="17" xfId="0" applyNumberFormat="1" applyFont="1" applyFill="1" applyBorder="1" applyAlignment="1" applyProtection="1">
      <alignment horizontal="center" vertical="top" wrapText="1"/>
      <protection/>
    </xf>
    <xf numFmtId="165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5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9" fillId="3" borderId="17" xfId="0" applyNumberFormat="1" applyFont="1" applyFill="1" applyBorder="1" applyAlignment="1" applyProtection="1">
      <alignment horizontal="left" vertical="top" wrapText="1" indent="3"/>
      <protection/>
    </xf>
    <xf numFmtId="164" fontId="12" fillId="3" borderId="17" xfId="0" applyNumberFormat="1" applyFont="1" applyFill="1" applyBorder="1" applyAlignment="1" applyProtection="1">
      <alignment horizontal="left" vertical="top" wrapText="1"/>
      <protection/>
    </xf>
    <xf numFmtId="165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165" fontId="8" fillId="5" borderId="17" xfId="0" applyNumberFormat="1" applyFont="1" applyFill="1" applyBorder="1" applyAlignment="1" applyProtection="1">
      <alignment horizontal="right" vertical="center"/>
      <protection locked="0"/>
    </xf>
    <xf numFmtId="164" fontId="19" fillId="5" borderId="17" xfId="0" applyNumberFormat="1" applyFont="1" applyFill="1" applyBorder="1" applyAlignment="1" applyProtection="1">
      <alignment horizontal="left" vertical="top" wrapText="1" indent="3"/>
      <protection/>
    </xf>
    <xf numFmtId="164" fontId="19" fillId="3" borderId="17" xfId="0" applyNumberFormat="1" applyFont="1" applyFill="1" applyBorder="1" applyAlignment="1" applyProtection="1">
      <alignment horizontal="left" vertical="top" wrapText="1" indent="5"/>
      <protection/>
    </xf>
    <xf numFmtId="165" fontId="9" fillId="5" borderId="17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17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3F3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073A8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7109375" style="0" customWidth="1"/>
    <col min="2" max="2" width="21.421875" style="0" customWidth="1"/>
    <col min="3" max="6" width="13.8515625" style="0" customWidth="1"/>
    <col min="7" max="9" width="17.28125" style="0" customWidth="1"/>
    <col min="10" max="40" width="13.8515625" style="0" customWidth="1"/>
    <col min="41" max="44" width="27.140625" style="0" customWidth="1"/>
  </cols>
  <sheetData>
    <row r="1" spans="1:4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7.25" customHeight="1">
      <c r="A4" s="1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 customHeight="1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6"/>
      <c r="AP5" s="6"/>
      <c r="AQ5" s="6"/>
      <c r="AR5" s="6"/>
    </row>
    <row r="6" spans="1:44" ht="15.75" customHeight="1">
      <c r="A6" s="7"/>
      <c r="B6" s="8"/>
      <c r="C6" s="8" t="s">
        <v>2</v>
      </c>
      <c r="D6" s="8"/>
      <c r="E6" s="8" t="s">
        <v>3</v>
      </c>
      <c r="F6" s="8"/>
      <c r="G6" s="8"/>
      <c r="H6" s="8"/>
      <c r="I6" s="8"/>
      <c r="J6" s="8"/>
      <c r="K6" s="8" t="s">
        <v>4</v>
      </c>
      <c r="L6" s="8"/>
      <c r="M6" s="8"/>
      <c r="N6" s="8"/>
      <c r="O6" s="8"/>
      <c r="P6" s="8"/>
      <c r="Q6" s="9" t="s">
        <v>5</v>
      </c>
      <c r="R6" s="9"/>
      <c r="S6" s="9"/>
      <c r="T6" s="9"/>
      <c r="U6" s="9"/>
      <c r="V6" s="9"/>
      <c r="W6" s="9" t="s">
        <v>6</v>
      </c>
      <c r="X6" s="9"/>
      <c r="Y6" s="9"/>
      <c r="Z6" s="9"/>
      <c r="AA6" s="9"/>
      <c r="AB6" s="9"/>
      <c r="AC6" s="9" t="s">
        <v>7</v>
      </c>
      <c r="AD6" s="9"/>
      <c r="AE6" s="9"/>
      <c r="AF6" s="9"/>
      <c r="AG6" s="9" t="s">
        <v>8</v>
      </c>
      <c r="AH6" s="9"/>
      <c r="AI6" s="9"/>
      <c r="AJ6" s="9"/>
      <c r="AK6" s="9" t="s">
        <v>9</v>
      </c>
      <c r="AL6" s="9"/>
      <c r="AM6" s="9"/>
      <c r="AN6" s="9"/>
      <c r="AO6" s="8" t="s">
        <v>10</v>
      </c>
      <c r="AP6" s="8"/>
      <c r="AQ6" s="8"/>
      <c r="AR6" s="8"/>
    </row>
    <row r="7" spans="1:44" ht="48" customHeight="1">
      <c r="A7" s="7"/>
      <c r="B7" s="8"/>
      <c r="C7" s="8" t="s">
        <v>4</v>
      </c>
      <c r="D7" s="8" t="s">
        <v>5</v>
      </c>
      <c r="E7" s="8" t="s">
        <v>11</v>
      </c>
      <c r="F7" s="8" t="s">
        <v>12</v>
      </c>
      <c r="G7" s="8"/>
      <c r="H7" s="8"/>
      <c r="I7" s="8"/>
      <c r="J7" s="8" t="s">
        <v>13</v>
      </c>
      <c r="K7" s="8" t="s">
        <v>11</v>
      </c>
      <c r="L7" s="8" t="s">
        <v>12</v>
      </c>
      <c r="M7" s="8"/>
      <c r="N7" s="8"/>
      <c r="O7" s="8"/>
      <c r="P7" s="8" t="s">
        <v>13</v>
      </c>
      <c r="Q7" s="8" t="s">
        <v>11</v>
      </c>
      <c r="R7" s="8" t="s">
        <v>12</v>
      </c>
      <c r="S7" s="8"/>
      <c r="T7" s="8"/>
      <c r="U7" s="8"/>
      <c r="V7" s="8" t="s">
        <v>13</v>
      </c>
      <c r="W7" s="8" t="s">
        <v>11</v>
      </c>
      <c r="X7" s="8" t="s">
        <v>12</v>
      </c>
      <c r="Y7" s="8"/>
      <c r="Z7" s="8"/>
      <c r="AA7" s="8"/>
      <c r="AB7" s="8" t="s">
        <v>13</v>
      </c>
      <c r="AC7" s="8" t="s">
        <v>11</v>
      </c>
      <c r="AD7" s="8"/>
      <c r="AE7" s="8"/>
      <c r="AF7" s="8"/>
      <c r="AG7" s="8" t="s">
        <v>11</v>
      </c>
      <c r="AH7" s="8"/>
      <c r="AI7" s="8"/>
      <c r="AJ7" s="8"/>
      <c r="AK7" s="8" t="s">
        <v>11</v>
      </c>
      <c r="AL7" s="8"/>
      <c r="AM7" s="8"/>
      <c r="AN7" s="8"/>
      <c r="AO7" s="8"/>
      <c r="AP7" s="8"/>
      <c r="AQ7" s="8"/>
      <c r="AR7" s="8" t="s">
        <v>13</v>
      </c>
    </row>
    <row r="8" spans="1:44" ht="15.75" customHeight="1">
      <c r="A8" s="10"/>
      <c r="B8" s="11" t="s">
        <v>14</v>
      </c>
      <c r="C8" s="12"/>
      <c r="D8" s="13"/>
      <c r="E8" s="14"/>
      <c r="F8" s="14"/>
      <c r="G8" s="13">
        <v>0</v>
      </c>
      <c r="H8" s="13"/>
      <c r="I8" s="13">
        <v>0</v>
      </c>
      <c r="J8" s="14"/>
      <c r="K8" s="14"/>
      <c r="L8" s="14"/>
      <c r="M8" s="13">
        <v>0</v>
      </c>
      <c r="N8" s="13"/>
      <c r="O8" s="13">
        <v>0</v>
      </c>
      <c r="P8" s="14"/>
      <c r="Q8" s="14"/>
      <c r="R8" s="14"/>
      <c r="S8" s="13"/>
      <c r="T8" s="13"/>
      <c r="U8" s="13">
        <v>0</v>
      </c>
      <c r="V8" s="15"/>
      <c r="W8" s="16"/>
      <c r="X8" s="14"/>
      <c r="Y8" s="13"/>
      <c r="Z8" s="13"/>
      <c r="AA8" s="13"/>
      <c r="AB8" s="15"/>
      <c r="AC8" s="16"/>
      <c r="AD8" s="13"/>
      <c r="AE8" s="13"/>
      <c r="AF8" s="17">
        <v>0</v>
      </c>
      <c r="AG8" s="16"/>
      <c r="AH8" s="13"/>
      <c r="AI8" s="13"/>
      <c r="AJ8" s="17">
        <v>0</v>
      </c>
      <c r="AK8" s="16"/>
      <c r="AL8" s="13"/>
      <c r="AM8" s="13"/>
      <c r="AN8" s="13"/>
      <c r="AO8" s="18"/>
      <c r="AP8" s="18"/>
      <c r="AQ8" s="18"/>
      <c r="AR8" s="19"/>
    </row>
    <row r="9" spans="1:44" ht="15.75" customHeight="1">
      <c r="A9" s="10"/>
      <c r="B9" s="11" t="s">
        <v>15</v>
      </c>
      <c r="C9" s="12"/>
      <c r="D9" s="13"/>
      <c r="E9" s="14"/>
      <c r="F9" s="14"/>
      <c r="G9" s="13">
        <v>0</v>
      </c>
      <c r="H9" s="13"/>
      <c r="I9" s="13">
        <v>0</v>
      </c>
      <c r="J9" s="14"/>
      <c r="K9" s="14"/>
      <c r="L9" s="14"/>
      <c r="M9" s="13">
        <v>0</v>
      </c>
      <c r="N9" s="13"/>
      <c r="O9" s="13">
        <v>0</v>
      </c>
      <c r="P9" s="14"/>
      <c r="Q9" s="14"/>
      <c r="R9" s="14"/>
      <c r="S9" s="13"/>
      <c r="T9" s="13"/>
      <c r="U9" s="13">
        <v>0</v>
      </c>
      <c r="V9" s="15"/>
      <c r="W9" s="16"/>
      <c r="X9" s="14"/>
      <c r="Y9" s="13"/>
      <c r="Z9" s="13"/>
      <c r="AA9" s="13"/>
      <c r="AB9" s="15"/>
      <c r="AC9" s="16"/>
      <c r="AD9" s="13"/>
      <c r="AE9" s="13"/>
      <c r="AF9" s="17">
        <v>0</v>
      </c>
      <c r="AG9" s="16"/>
      <c r="AH9" s="13"/>
      <c r="AI9" s="13"/>
      <c r="AJ9" s="17">
        <v>0</v>
      </c>
      <c r="AK9" s="16"/>
      <c r="AL9" s="13"/>
      <c r="AM9" s="13"/>
      <c r="AN9" s="13"/>
      <c r="AO9" s="18"/>
      <c r="AP9" s="18"/>
      <c r="AQ9" s="18"/>
      <c r="AR9" s="19"/>
    </row>
    <row r="10" spans="1:44" ht="15.75" customHeight="1">
      <c r="A10" s="10"/>
      <c r="B10" s="11" t="s">
        <v>16</v>
      </c>
      <c r="C10" s="12"/>
      <c r="D10" s="13"/>
      <c r="E10" s="14"/>
      <c r="F10" s="14"/>
      <c r="G10" s="13">
        <v>65861.77</v>
      </c>
      <c r="H10" s="13"/>
      <c r="I10" s="13">
        <v>65861.8</v>
      </c>
      <c r="J10" s="14"/>
      <c r="K10" s="14"/>
      <c r="L10" s="14"/>
      <c r="M10" s="13">
        <v>0</v>
      </c>
      <c r="N10" s="13"/>
      <c r="O10" s="13">
        <v>18868</v>
      </c>
      <c r="P10" s="14"/>
      <c r="Q10" s="14"/>
      <c r="R10" s="14"/>
      <c r="S10" s="13"/>
      <c r="T10" s="13"/>
      <c r="U10" s="13">
        <v>25136</v>
      </c>
      <c r="V10" s="15"/>
      <c r="W10" s="16"/>
      <c r="X10" s="14"/>
      <c r="Y10" s="13"/>
      <c r="Z10" s="13"/>
      <c r="AA10" s="13"/>
      <c r="AB10" s="15"/>
      <c r="AC10" s="16"/>
      <c r="AD10" s="13"/>
      <c r="AE10" s="13"/>
      <c r="AF10" s="17">
        <v>19000</v>
      </c>
      <c r="AG10" s="16"/>
      <c r="AH10" s="13"/>
      <c r="AI10" s="13"/>
      <c r="AJ10" s="17">
        <v>19000</v>
      </c>
      <c r="AK10" s="16"/>
      <c r="AL10" s="13"/>
      <c r="AM10" s="13"/>
      <c r="AN10" s="13"/>
      <c r="AO10" s="18"/>
      <c r="AP10" s="18"/>
      <c r="AQ10" s="18"/>
      <c r="AR10" s="19"/>
    </row>
    <row r="11" spans="1:44" ht="15.75" customHeight="1">
      <c r="A11" s="10"/>
      <c r="B11" s="11" t="s">
        <v>17</v>
      </c>
      <c r="C11" s="12"/>
      <c r="D11" s="13"/>
      <c r="E11" s="14"/>
      <c r="F11" s="14"/>
      <c r="G11" s="13">
        <v>0</v>
      </c>
      <c r="H11" s="13"/>
      <c r="I11" s="13">
        <v>0</v>
      </c>
      <c r="J11" s="14"/>
      <c r="K11" s="14"/>
      <c r="L11" s="14"/>
      <c r="M11" s="13">
        <v>0</v>
      </c>
      <c r="N11" s="13"/>
      <c r="O11" s="13">
        <v>0</v>
      </c>
      <c r="P11" s="14"/>
      <c r="Q11" s="14"/>
      <c r="R11" s="14"/>
      <c r="S11" s="13"/>
      <c r="T11" s="13"/>
      <c r="U11" s="13">
        <v>0</v>
      </c>
      <c r="V11" s="15"/>
      <c r="W11" s="16"/>
      <c r="X11" s="14"/>
      <c r="Y11" s="13"/>
      <c r="Z11" s="13"/>
      <c r="AA11" s="13"/>
      <c r="AB11" s="15"/>
      <c r="AC11" s="16"/>
      <c r="AD11" s="13"/>
      <c r="AE11" s="13"/>
      <c r="AF11" s="17">
        <v>0</v>
      </c>
      <c r="AG11" s="16"/>
      <c r="AH11" s="13"/>
      <c r="AI11" s="13"/>
      <c r="AJ11" s="17">
        <v>0</v>
      </c>
      <c r="AK11" s="16"/>
      <c r="AL11" s="13"/>
      <c r="AM11" s="13"/>
      <c r="AN11" s="13"/>
      <c r="AO11" s="18"/>
      <c r="AP11" s="18"/>
      <c r="AQ11" s="18"/>
      <c r="AR11" s="19"/>
    </row>
    <row r="12" spans="1:44" ht="15.75" customHeight="1">
      <c r="A12" s="10"/>
      <c r="B12" s="11" t="s">
        <v>18</v>
      </c>
      <c r="C12" s="12"/>
      <c r="D12" s="13"/>
      <c r="E12" s="14"/>
      <c r="F12" s="14"/>
      <c r="G12" s="13">
        <v>23879.42</v>
      </c>
      <c r="H12" s="13"/>
      <c r="I12" s="13">
        <v>23879.4</v>
      </c>
      <c r="J12" s="14"/>
      <c r="K12" s="14"/>
      <c r="L12" s="14"/>
      <c r="M12" s="13">
        <v>560</v>
      </c>
      <c r="N12" s="13"/>
      <c r="O12" s="13">
        <v>35461.4</v>
      </c>
      <c r="P12" s="14"/>
      <c r="Q12" s="14"/>
      <c r="R12" s="14"/>
      <c r="S12" s="13"/>
      <c r="T12" s="13"/>
      <c r="U12" s="13">
        <v>71232.8</v>
      </c>
      <c r="V12" s="15"/>
      <c r="W12" s="16"/>
      <c r="X12" s="14"/>
      <c r="Y12" s="13"/>
      <c r="Z12" s="13"/>
      <c r="AA12" s="13"/>
      <c r="AB12" s="15"/>
      <c r="AC12" s="16"/>
      <c r="AD12" s="13"/>
      <c r="AE12" s="13"/>
      <c r="AF12" s="17">
        <v>34634.2</v>
      </c>
      <c r="AG12" s="16"/>
      <c r="AH12" s="13"/>
      <c r="AI12" s="13"/>
      <c r="AJ12" s="17">
        <v>34634.2</v>
      </c>
      <c r="AK12" s="16"/>
      <c r="AL12" s="13"/>
      <c r="AM12" s="13"/>
      <c r="AN12" s="13"/>
      <c r="AO12" s="18"/>
      <c r="AP12" s="18"/>
      <c r="AQ12" s="18"/>
      <c r="AR12" s="19"/>
    </row>
    <row r="13" spans="1:44" ht="15.75" customHeight="1">
      <c r="A13" s="10"/>
      <c r="B13" s="11" t="s">
        <v>19</v>
      </c>
      <c r="C13" s="12"/>
      <c r="D13" s="13"/>
      <c r="E13" s="14"/>
      <c r="F13" s="14"/>
      <c r="G13" s="13">
        <v>0</v>
      </c>
      <c r="H13" s="13"/>
      <c r="I13" s="13">
        <v>0</v>
      </c>
      <c r="J13" s="14"/>
      <c r="K13" s="14"/>
      <c r="L13" s="14"/>
      <c r="M13" s="13">
        <v>0</v>
      </c>
      <c r="N13" s="13"/>
      <c r="O13" s="13">
        <v>0</v>
      </c>
      <c r="P13" s="14"/>
      <c r="Q13" s="14"/>
      <c r="R13" s="14"/>
      <c r="S13" s="13"/>
      <c r="T13" s="13"/>
      <c r="U13" s="13">
        <v>0</v>
      </c>
      <c r="V13" s="15"/>
      <c r="W13" s="16"/>
      <c r="X13" s="14"/>
      <c r="Y13" s="13"/>
      <c r="Z13" s="13"/>
      <c r="AA13" s="13"/>
      <c r="AB13" s="15"/>
      <c r="AC13" s="16"/>
      <c r="AD13" s="13"/>
      <c r="AE13" s="13"/>
      <c r="AF13" s="17">
        <v>0</v>
      </c>
      <c r="AG13" s="16"/>
      <c r="AH13" s="13"/>
      <c r="AI13" s="13"/>
      <c r="AJ13" s="17">
        <v>0</v>
      </c>
      <c r="AK13" s="16"/>
      <c r="AL13" s="13"/>
      <c r="AM13" s="13"/>
      <c r="AN13" s="13"/>
      <c r="AO13" s="18"/>
      <c r="AP13" s="18"/>
      <c r="AQ13" s="18"/>
      <c r="AR13" s="19"/>
    </row>
    <row r="14" spans="1:44" ht="15.75" customHeight="1">
      <c r="A14" s="10"/>
      <c r="B14" s="11" t="s">
        <v>20</v>
      </c>
      <c r="C14" s="12"/>
      <c r="D14" s="13"/>
      <c r="E14" s="14"/>
      <c r="F14" s="14"/>
      <c r="G14" s="13">
        <v>0</v>
      </c>
      <c r="H14" s="13"/>
      <c r="I14" s="13">
        <v>0</v>
      </c>
      <c r="J14" s="14"/>
      <c r="K14" s="14"/>
      <c r="L14" s="14"/>
      <c r="M14" s="13">
        <v>145155.30000000002</v>
      </c>
      <c r="N14" s="13"/>
      <c r="O14" s="13">
        <v>145155.30000000002</v>
      </c>
      <c r="P14" s="14"/>
      <c r="Q14" s="14"/>
      <c r="R14" s="14"/>
      <c r="S14" s="13"/>
      <c r="T14" s="13"/>
      <c r="U14" s="13">
        <v>0</v>
      </c>
      <c r="V14" s="15"/>
      <c r="W14" s="16"/>
      <c r="X14" s="14"/>
      <c r="Y14" s="13"/>
      <c r="Z14" s="13"/>
      <c r="AA14" s="13"/>
      <c r="AB14" s="15"/>
      <c r="AC14" s="16"/>
      <c r="AD14" s="13"/>
      <c r="AE14" s="13"/>
      <c r="AF14" s="17">
        <v>0</v>
      </c>
      <c r="AG14" s="16"/>
      <c r="AH14" s="13"/>
      <c r="AI14" s="13"/>
      <c r="AJ14" s="17">
        <v>0</v>
      </c>
      <c r="AK14" s="16"/>
      <c r="AL14" s="13"/>
      <c r="AM14" s="13"/>
      <c r="AN14" s="13"/>
      <c r="AO14" s="18"/>
      <c r="AP14" s="18"/>
      <c r="AQ14" s="18"/>
      <c r="AR14" s="19"/>
    </row>
    <row r="15" spans="1:44" ht="15.75" customHeight="1">
      <c r="A15" s="10"/>
      <c r="B15" s="11" t="s">
        <v>21</v>
      </c>
      <c r="C15" s="12"/>
      <c r="D15" s="13"/>
      <c r="E15" s="14"/>
      <c r="F15" s="14"/>
      <c r="G15" s="13">
        <v>0</v>
      </c>
      <c r="H15" s="13"/>
      <c r="I15" s="13">
        <v>0</v>
      </c>
      <c r="J15" s="14"/>
      <c r="K15" s="14"/>
      <c r="L15" s="14"/>
      <c r="M15" s="13">
        <v>0</v>
      </c>
      <c r="N15" s="13"/>
      <c r="O15" s="13">
        <v>0</v>
      </c>
      <c r="P15" s="14"/>
      <c r="Q15" s="14"/>
      <c r="R15" s="14"/>
      <c r="S15" s="13"/>
      <c r="T15" s="13"/>
      <c r="U15" s="13">
        <v>0</v>
      </c>
      <c r="V15" s="15"/>
      <c r="W15" s="16"/>
      <c r="X15" s="14"/>
      <c r="Y15" s="13"/>
      <c r="Z15" s="13"/>
      <c r="AA15" s="13"/>
      <c r="AB15" s="15"/>
      <c r="AC15" s="16"/>
      <c r="AD15" s="13"/>
      <c r="AE15" s="13"/>
      <c r="AF15" s="17">
        <v>0</v>
      </c>
      <c r="AG15" s="16"/>
      <c r="AH15" s="13"/>
      <c r="AI15" s="13"/>
      <c r="AJ15" s="17">
        <v>0</v>
      </c>
      <c r="AK15" s="16"/>
      <c r="AL15" s="13"/>
      <c r="AM15" s="13"/>
      <c r="AN15" s="13"/>
      <c r="AO15" s="18"/>
      <c r="AP15" s="18"/>
      <c r="AQ15" s="18"/>
      <c r="AR15" s="19"/>
    </row>
    <row r="16" spans="1:44" ht="15.75" customHeight="1">
      <c r="A16" s="10"/>
      <c r="B16" s="11" t="s">
        <v>22</v>
      </c>
      <c r="C16" s="12"/>
      <c r="D16" s="13"/>
      <c r="E16" s="14"/>
      <c r="F16" s="14"/>
      <c r="G16" s="13">
        <v>0</v>
      </c>
      <c r="H16" s="13"/>
      <c r="I16" s="13">
        <v>0</v>
      </c>
      <c r="J16" s="14"/>
      <c r="K16" s="14"/>
      <c r="L16" s="14"/>
      <c r="M16" s="13">
        <v>0</v>
      </c>
      <c r="N16" s="13"/>
      <c r="O16" s="13">
        <v>0</v>
      </c>
      <c r="P16" s="14"/>
      <c r="Q16" s="14"/>
      <c r="R16" s="14"/>
      <c r="S16" s="13"/>
      <c r="T16" s="13"/>
      <c r="U16" s="13">
        <v>0</v>
      </c>
      <c r="V16" s="15"/>
      <c r="W16" s="16"/>
      <c r="X16" s="14"/>
      <c r="Y16" s="13"/>
      <c r="Z16" s="13"/>
      <c r="AA16" s="13"/>
      <c r="AB16" s="15"/>
      <c r="AC16" s="16"/>
      <c r="AD16" s="13"/>
      <c r="AE16" s="13"/>
      <c r="AF16" s="17">
        <v>0</v>
      </c>
      <c r="AG16" s="16"/>
      <c r="AH16" s="13"/>
      <c r="AI16" s="13"/>
      <c r="AJ16" s="17">
        <v>0</v>
      </c>
      <c r="AK16" s="16"/>
      <c r="AL16" s="13"/>
      <c r="AM16" s="13"/>
      <c r="AN16" s="13"/>
      <c r="AO16" s="18"/>
      <c r="AP16" s="18"/>
      <c r="AQ16" s="18"/>
      <c r="AR16" s="19"/>
    </row>
    <row r="17" spans="1:44" ht="15.75" customHeight="1">
      <c r="A17" s="10"/>
      <c r="B17" s="11" t="s">
        <v>23</v>
      </c>
      <c r="C17" s="12"/>
      <c r="D17" s="13"/>
      <c r="E17" s="14"/>
      <c r="F17" s="14"/>
      <c r="G17" s="13">
        <v>8483</v>
      </c>
      <c r="H17" s="13"/>
      <c r="I17" s="13">
        <v>8483</v>
      </c>
      <c r="J17" s="14"/>
      <c r="K17" s="14"/>
      <c r="L17" s="14"/>
      <c r="M17" s="13">
        <v>0</v>
      </c>
      <c r="N17" s="13"/>
      <c r="O17" s="13">
        <v>5846.5</v>
      </c>
      <c r="P17" s="14"/>
      <c r="Q17" s="14"/>
      <c r="R17" s="14"/>
      <c r="S17" s="13"/>
      <c r="T17" s="13"/>
      <c r="U17" s="13">
        <v>4372.6</v>
      </c>
      <c r="V17" s="15"/>
      <c r="W17" s="16"/>
      <c r="X17" s="14"/>
      <c r="Y17" s="13"/>
      <c r="Z17" s="13"/>
      <c r="AA17" s="13"/>
      <c r="AB17" s="15"/>
      <c r="AC17" s="16"/>
      <c r="AD17" s="13"/>
      <c r="AE17" s="13"/>
      <c r="AF17" s="17">
        <v>0</v>
      </c>
      <c r="AG17" s="16"/>
      <c r="AH17" s="13"/>
      <c r="AI17" s="13"/>
      <c r="AJ17" s="17">
        <v>0</v>
      </c>
      <c r="AK17" s="16"/>
      <c r="AL17" s="13"/>
      <c r="AM17" s="13"/>
      <c r="AN17" s="13"/>
      <c r="AO17" s="18"/>
      <c r="AP17" s="18"/>
      <c r="AQ17" s="18"/>
      <c r="AR17" s="19"/>
    </row>
    <row r="18" spans="1:44" ht="15.75" customHeight="1">
      <c r="A18" s="10"/>
      <c r="B18" s="11" t="s">
        <v>24</v>
      </c>
      <c r="C18" s="12"/>
      <c r="D18" s="13"/>
      <c r="E18" s="14"/>
      <c r="F18" s="14"/>
      <c r="G18" s="13">
        <v>595.48</v>
      </c>
      <c r="H18" s="13"/>
      <c r="I18" s="13">
        <v>0</v>
      </c>
      <c r="J18" s="14"/>
      <c r="K18" s="14"/>
      <c r="L18" s="14"/>
      <c r="M18" s="13">
        <v>0</v>
      </c>
      <c r="N18" s="13"/>
      <c r="O18" s="13">
        <v>0</v>
      </c>
      <c r="P18" s="14"/>
      <c r="Q18" s="14"/>
      <c r="R18" s="14"/>
      <c r="S18" s="13"/>
      <c r="T18" s="13"/>
      <c r="U18" s="13">
        <v>0</v>
      </c>
      <c r="V18" s="15"/>
      <c r="W18" s="16"/>
      <c r="X18" s="14"/>
      <c r="Y18" s="13"/>
      <c r="Z18" s="13"/>
      <c r="AA18" s="13"/>
      <c r="AB18" s="15"/>
      <c r="AC18" s="16"/>
      <c r="AD18" s="13"/>
      <c r="AE18" s="13"/>
      <c r="AF18" s="17">
        <v>0</v>
      </c>
      <c r="AG18" s="16"/>
      <c r="AH18" s="13"/>
      <c r="AI18" s="13"/>
      <c r="AJ18" s="17">
        <v>0</v>
      </c>
      <c r="AK18" s="16"/>
      <c r="AL18" s="13"/>
      <c r="AM18" s="13"/>
      <c r="AN18" s="13"/>
      <c r="AO18" s="18"/>
      <c r="AP18" s="18"/>
      <c r="AQ18" s="18"/>
      <c r="AR18" s="19"/>
    </row>
    <row r="19" spans="1:44" ht="15.75" customHeight="1">
      <c r="A19" s="10"/>
      <c r="B19" s="11" t="s">
        <v>25</v>
      </c>
      <c r="C19" s="12"/>
      <c r="D19" s="13"/>
      <c r="E19" s="14"/>
      <c r="F19" s="14"/>
      <c r="G19" s="13">
        <v>0</v>
      </c>
      <c r="H19" s="13"/>
      <c r="I19" s="13">
        <v>13904.65</v>
      </c>
      <c r="J19" s="14"/>
      <c r="K19" s="14"/>
      <c r="L19" s="14"/>
      <c r="M19" s="13">
        <v>0</v>
      </c>
      <c r="N19" s="13"/>
      <c r="O19" s="13">
        <v>51163.29</v>
      </c>
      <c r="P19" s="14"/>
      <c r="Q19" s="14"/>
      <c r="R19" s="14"/>
      <c r="S19" s="13"/>
      <c r="T19" s="13"/>
      <c r="U19" s="13">
        <v>673</v>
      </c>
      <c r="V19" s="15"/>
      <c r="W19" s="16"/>
      <c r="X19" s="14"/>
      <c r="Y19" s="13"/>
      <c r="Z19" s="13"/>
      <c r="AA19" s="13"/>
      <c r="AB19" s="15"/>
      <c r="AC19" s="16"/>
      <c r="AD19" s="13"/>
      <c r="AE19" s="13"/>
      <c r="AF19" s="17">
        <v>673</v>
      </c>
      <c r="AG19" s="16"/>
      <c r="AH19" s="13"/>
      <c r="AI19" s="13"/>
      <c r="AJ19" s="17">
        <v>673</v>
      </c>
      <c r="AK19" s="16"/>
      <c r="AL19" s="13"/>
      <c r="AM19" s="13"/>
      <c r="AN19" s="13"/>
      <c r="AO19" s="18"/>
      <c r="AP19" s="18"/>
      <c r="AQ19" s="18"/>
      <c r="AR19" s="19"/>
    </row>
    <row r="20" spans="1:44" ht="15.75" customHeight="1">
      <c r="A20" s="10"/>
      <c r="B20" s="11" t="s">
        <v>26</v>
      </c>
      <c r="C20" s="12"/>
      <c r="D20" s="13"/>
      <c r="E20" s="14"/>
      <c r="F20" s="14"/>
      <c r="G20" s="13">
        <v>0</v>
      </c>
      <c r="H20" s="13"/>
      <c r="I20" s="13">
        <v>0</v>
      </c>
      <c r="J20" s="14"/>
      <c r="K20" s="14"/>
      <c r="L20" s="14"/>
      <c r="M20" s="13">
        <v>0</v>
      </c>
      <c r="N20" s="13"/>
      <c r="O20" s="13">
        <v>0</v>
      </c>
      <c r="P20" s="14"/>
      <c r="Q20" s="14"/>
      <c r="R20" s="14"/>
      <c r="S20" s="13"/>
      <c r="T20" s="13"/>
      <c r="U20" s="13">
        <v>0</v>
      </c>
      <c r="V20" s="15"/>
      <c r="W20" s="16"/>
      <c r="X20" s="14"/>
      <c r="Y20" s="13"/>
      <c r="Z20" s="13"/>
      <c r="AA20" s="13"/>
      <c r="AB20" s="15"/>
      <c r="AC20" s="16"/>
      <c r="AD20" s="13"/>
      <c r="AE20" s="13"/>
      <c r="AF20" s="17">
        <v>0</v>
      </c>
      <c r="AG20" s="16"/>
      <c r="AH20" s="13"/>
      <c r="AI20" s="13"/>
      <c r="AJ20" s="17">
        <v>0</v>
      </c>
      <c r="AK20" s="16"/>
      <c r="AL20" s="13"/>
      <c r="AM20" s="13"/>
      <c r="AN20" s="13"/>
      <c r="AO20" s="18"/>
      <c r="AP20" s="18"/>
      <c r="AQ20" s="18"/>
      <c r="AR20" s="19"/>
    </row>
    <row r="21" spans="1:44" ht="15.75" customHeight="1">
      <c r="A21" s="10"/>
      <c r="B21" s="11" t="s">
        <v>27</v>
      </c>
      <c r="C21" s="12"/>
      <c r="D21" s="13"/>
      <c r="E21" s="14"/>
      <c r="F21" s="14"/>
      <c r="G21" s="13">
        <v>0</v>
      </c>
      <c r="H21" s="13"/>
      <c r="I21" s="13">
        <v>600</v>
      </c>
      <c r="J21" s="14"/>
      <c r="K21" s="14"/>
      <c r="L21" s="14"/>
      <c r="M21" s="13">
        <v>0</v>
      </c>
      <c r="N21" s="13"/>
      <c r="O21" s="13">
        <v>0</v>
      </c>
      <c r="P21" s="14"/>
      <c r="Q21" s="14"/>
      <c r="R21" s="14"/>
      <c r="S21" s="13"/>
      <c r="T21" s="13"/>
      <c r="U21" s="13">
        <v>0</v>
      </c>
      <c r="V21" s="15"/>
      <c r="W21" s="16"/>
      <c r="X21" s="14"/>
      <c r="Y21" s="13"/>
      <c r="Z21" s="13"/>
      <c r="AA21" s="13"/>
      <c r="AB21" s="15"/>
      <c r="AC21" s="16"/>
      <c r="AD21" s="13"/>
      <c r="AE21" s="13"/>
      <c r="AF21" s="17">
        <v>0</v>
      </c>
      <c r="AG21" s="16"/>
      <c r="AH21" s="13"/>
      <c r="AI21" s="13"/>
      <c r="AJ21" s="17">
        <v>0</v>
      </c>
      <c r="AK21" s="16"/>
      <c r="AL21" s="13"/>
      <c r="AM21" s="13"/>
      <c r="AN21" s="13"/>
      <c r="AO21" s="18"/>
      <c r="AP21" s="18"/>
      <c r="AQ21" s="18"/>
      <c r="AR21" s="19"/>
    </row>
    <row r="22" spans="1:44" ht="15.75" customHeight="1">
      <c r="A22" s="10"/>
      <c r="B22" s="11" t="s">
        <v>28</v>
      </c>
      <c r="C22" s="12"/>
      <c r="D22" s="13"/>
      <c r="E22" s="14"/>
      <c r="F22" s="14"/>
      <c r="G22" s="13">
        <v>1769.2</v>
      </c>
      <c r="H22" s="13"/>
      <c r="I22" s="13">
        <v>2708</v>
      </c>
      <c r="J22" s="14"/>
      <c r="K22" s="14"/>
      <c r="L22" s="14"/>
      <c r="M22" s="13">
        <v>0</v>
      </c>
      <c r="N22" s="13"/>
      <c r="O22" s="13">
        <v>0</v>
      </c>
      <c r="P22" s="14"/>
      <c r="Q22" s="14"/>
      <c r="R22" s="14"/>
      <c r="S22" s="13"/>
      <c r="T22" s="13"/>
      <c r="U22" s="13">
        <v>0</v>
      </c>
      <c r="V22" s="15"/>
      <c r="W22" s="16"/>
      <c r="X22" s="14"/>
      <c r="Y22" s="13"/>
      <c r="Z22" s="13"/>
      <c r="AA22" s="13"/>
      <c r="AB22" s="15"/>
      <c r="AC22" s="16"/>
      <c r="AD22" s="13"/>
      <c r="AE22" s="13"/>
      <c r="AF22" s="17">
        <v>0</v>
      </c>
      <c r="AG22" s="16"/>
      <c r="AH22" s="13"/>
      <c r="AI22" s="13"/>
      <c r="AJ22" s="17">
        <v>0</v>
      </c>
      <c r="AK22" s="16"/>
      <c r="AL22" s="13"/>
      <c r="AM22" s="13"/>
      <c r="AN22" s="13"/>
      <c r="AO22" s="18"/>
      <c r="AP22" s="18"/>
      <c r="AQ22" s="18"/>
      <c r="AR22" s="19"/>
    </row>
    <row r="23" spans="1:44" ht="15.75" customHeight="1">
      <c r="A23" s="10"/>
      <c r="B23" s="11" t="s">
        <v>29</v>
      </c>
      <c r="C23" s="12"/>
      <c r="D23" s="13"/>
      <c r="E23" s="14"/>
      <c r="F23" s="14"/>
      <c r="G23" s="13">
        <v>0</v>
      </c>
      <c r="H23" s="13"/>
      <c r="I23" s="13">
        <v>351769.8</v>
      </c>
      <c r="J23" s="14"/>
      <c r="K23" s="14"/>
      <c r="L23" s="14"/>
      <c r="M23" s="13">
        <v>0</v>
      </c>
      <c r="N23" s="13"/>
      <c r="O23" s="13">
        <v>378634.8</v>
      </c>
      <c r="P23" s="14"/>
      <c r="Q23" s="14"/>
      <c r="R23" s="14"/>
      <c r="S23" s="13"/>
      <c r="T23" s="13"/>
      <c r="U23" s="13">
        <v>192517.3</v>
      </c>
      <c r="V23" s="15"/>
      <c r="W23" s="16"/>
      <c r="X23" s="14"/>
      <c r="Y23" s="13"/>
      <c r="Z23" s="13"/>
      <c r="AA23" s="13"/>
      <c r="AB23" s="15"/>
      <c r="AC23" s="16"/>
      <c r="AD23" s="13"/>
      <c r="AE23" s="13"/>
      <c r="AF23" s="17">
        <v>0</v>
      </c>
      <c r="AG23" s="16"/>
      <c r="AH23" s="13"/>
      <c r="AI23" s="13"/>
      <c r="AJ23" s="17">
        <v>0</v>
      </c>
      <c r="AK23" s="16"/>
      <c r="AL23" s="13"/>
      <c r="AM23" s="13"/>
      <c r="AN23" s="13"/>
      <c r="AO23" s="18"/>
      <c r="AP23" s="18"/>
      <c r="AQ23" s="18"/>
      <c r="AR23" s="19"/>
    </row>
    <row r="24" spans="1:44" ht="15.75" customHeight="1">
      <c r="A24" s="10"/>
      <c r="B24" s="11" t="s">
        <v>30</v>
      </c>
      <c r="C24" s="12"/>
      <c r="D24" s="13"/>
      <c r="E24" s="14"/>
      <c r="F24" s="14"/>
      <c r="G24" s="13">
        <v>1763220.01</v>
      </c>
      <c r="H24" s="13"/>
      <c r="I24" s="13">
        <v>1763220.01</v>
      </c>
      <c r="J24" s="14"/>
      <c r="K24" s="14"/>
      <c r="L24" s="14"/>
      <c r="M24" s="13">
        <v>936997.74</v>
      </c>
      <c r="N24" s="13"/>
      <c r="O24" s="13">
        <v>2429707</v>
      </c>
      <c r="P24" s="14"/>
      <c r="Q24" s="14"/>
      <c r="R24" s="14"/>
      <c r="S24" s="13"/>
      <c r="T24" s="13"/>
      <c r="U24" s="13">
        <v>2394918</v>
      </c>
      <c r="V24" s="15"/>
      <c r="W24" s="16"/>
      <c r="X24" s="14"/>
      <c r="Y24" s="13"/>
      <c r="Z24" s="13"/>
      <c r="AA24" s="13"/>
      <c r="AB24" s="15"/>
      <c r="AC24" s="16"/>
      <c r="AD24" s="13"/>
      <c r="AE24" s="13"/>
      <c r="AF24" s="17">
        <v>0</v>
      </c>
      <c r="AG24" s="16"/>
      <c r="AH24" s="13"/>
      <c r="AI24" s="13"/>
      <c r="AJ24" s="17">
        <v>0</v>
      </c>
      <c r="AK24" s="16"/>
      <c r="AL24" s="13"/>
      <c r="AM24" s="13"/>
      <c r="AN24" s="13"/>
      <c r="AO24" s="18"/>
      <c r="AP24" s="18"/>
      <c r="AQ24" s="18"/>
      <c r="AR24" s="19"/>
    </row>
    <row r="25" spans="1:44" ht="15.75" customHeight="1">
      <c r="A25" s="10"/>
      <c r="B25" s="11" t="s">
        <v>31</v>
      </c>
      <c r="C25" s="12"/>
      <c r="D25" s="13"/>
      <c r="E25" s="14"/>
      <c r="F25" s="14"/>
      <c r="G25" s="13">
        <v>254698.5</v>
      </c>
      <c r="H25" s="13"/>
      <c r="I25" s="13">
        <v>254698.5</v>
      </c>
      <c r="J25" s="14"/>
      <c r="K25" s="14"/>
      <c r="L25" s="14"/>
      <c r="M25" s="13">
        <v>0</v>
      </c>
      <c r="N25" s="13"/>
      <c r="O25" s="13">
        <v>307837.23</v>
      </c>
      <c r="P25" s="14"/>
      <c r="Q25" s="14"/>
      <c r="R25" s="14"/>
      <c r="S25" s="13"/>
      <c r="T25" s="13"/>
      <c r="U25" s="13">
        <v>163985</v>
      </c>
      <c r="V25" s="15"/>
      <c r="W25" s="16"/>
      <c r="X25" s="14"/>
      <c r="Y25" s="13"/>
      <c r="Z25" s="13"/>
      <c r="AA25" s="13"/>
      <c r="AB25" s="15"/>
      <c r="AC25" s="16"/>
      <c r="AD25" s="13"/>
      <c r="AE25" s="13"/>
      <c r="AF25" s="17">
        <v>0</v>
      </c>
      <c r="AG25" s="16"/>
      <c r="AH25" s="13"/>
      <c r="AI25" s="13"/>
      <c r="AJ25" s="17">
        <v>0</v>
      </c>
      <c r="AK25" s="16"/>
      <c r="AL25" s="13"/>
      <c r="AM25" s="13"/>
      <c r="AN25" s="13"/>
      <c r="AO25" s="18"/>
      <c r="AP25" s="18"/>
      <c r="AQ25" s="18"/>
      <c r="AR25" s="19"/>
    </row>
    <row r="26" spans="1:44" ht="15.75" customHeight="1">
      <c r="A26" s="10"/>
      <c r="B26" s="11" t="s">
        <v>32</v>
      </c>
      <c r="C26" s="12"/>
      <c r="D26" s="13"/>
      <c r="E26" s="14"/>
      <c r="F26" s="14"/>
      <c r="G26" s="13">
        <v>0</v>
      </c>
      <c r="H26" s="13"/>
      <c r="I26" s="13">
        <v>0</v>
      </c>
      <c r="J26" s="14"/>
      <c r="K26" s="14"/>
      <c r="L26" s="14"/>
      <c r="M26" s="13">
        <v>0</v>
      </c>
      <c r="N26" s="13"/>
      <c r="O26" s="13">
        <v>0</v>
      </c>
      <c r="P26" s="14"/>
      <c r="Q26" s="14"/>
      <c r="R26" s="14"/>
      <c r="S26" s="13"/>
      <c r="T26" s="13"/>
      <c r="U26" s="13">
        <v>0</v>
      </c>
      <c r="V26" s="15"/>
      <c r="W26" s="16"/>
      <c r="X26" s="14"/>
      <c r="Y26" s="13"/>
      <c r="Z26" s="13"/>
      <c r="AA26" s="13"/>
      <c r="AB26" s="15"/>
      <c r="AC26" s="16"/>
      <c r="AD26" s="13"/>
      <c r="AE26" s="13"/>
      <c r="AF26" s="17">
        <v>0</v>
      </c>
      <c r="AG26" s="16"/>
      <c r="AH26" s="13"/>
      <c r="AI26" s="13"/>
      <c r="AJ26" s="17">
        <v>0</v>
      </c>
      <c r="AK26" s="16"/>
      <c r="AL26" s="13"/>
      <c r="AM26" s="13"/>
      <c r="AN26" s="13"/>
      <c r="AO26" s="18"/>
      <c r="AP26" s="18"/>
      <c r="AQ26" s="18"/>
      <c r="AR26" s="19"/>
    </row>
    <row r="27" spans="1:44" ht="15.75" customHeight="1">
      <c r="A27" s="10"/>
      <c r="B27" s="11" t="s">
        <v>33</v>
      </c>
      <c r="C27" s="12"/>
      <c r="D27" s="13"/>
      <c r="E27" s="14"/>
      <c r="F27" s="14"/>
      <c r="G27" s="13">
        <v>22972</v>
      </c>
      <c r="H27" s="13"/>
      <c r="I27" s="13">
        <v>53999.73</v>
      </c>
      <c r="J27" s="14"/>
      <c r="K27" s="14"/>
      <c r="L27" s="14"/>
      <c r="M27" s="13">
        <v>0</v>
      </c>
      <c r="N27" s="13"/>
      <c r="O27" s="13">
        <v>49474.78</v>
      </c>
      <c r="P27" s="14"/>
      <c r="Q27" s="14"/>
      <c r="R27" s="14"/>
      <c r="S27" s="13"/>
      <c r="T27" s="13"/>
      <c r="U27" s="13">
        <v>53955.7</v>
      </c>
      <c r="V27" s="15"/>
      <c r="W27" s="16"/>
      <c r="X27" s="14"/>
      <c r="Y27" s="13"/>
      <c r="Z27" s="13"/>
      <c r="AA27" s="13"/>
      <c r="AB27" s="15"/>
      <c r="AC27" s="16"/>
      <c r="AD27" s="13"/>
      <c r="AE27" s="13"/>
      <c r="AF27" s="17">
        <v>53955.7</v>
      </c>
      <c r="AG27" s="16"/>
      <c r="AH27" s="13"/>
      <c r="AI27" s="13"/>
      <c r="AJ27" s="17">
        <v>53955.7</v>
      </c>
      <c r="AK27" s="16"/>
      <c r="AL27" s="13"/>
      <c r="AM27" s="13"/>
      <c r="AN27" s="13"/>
      <c r="AO27" s="18"/>
      <c r="AP27" s="18"/>
      <c r="AQ27" s="18"/>
      <c r="AR27" s="19"/>
    </row>
    <row r="28" spans="1:44" ht="15.75" customHeight="1">
      <c r="A28" s="10"/>
      <c r="B28" s="11" t="s">
        <v>34</v>
      </c>
      <c r="C28" s="12"/>
      <c r="D28" s="13"/>
      <c r="E28" s="14"/>
      <c r="F28" s="14"/>
      <c r="G28" s="13">
        <v>0</v>
      </c>
      <c r="H28" s="13"/>
      <c r="I28" s="13">
        <v>0</v>
      </c>
      <c r="J28" s="14"/>
      <c r="K28" s="14"/>
      <c r="L28" s="14"/>
      <c r="M28" s="13">
        <v>0</v>
      </c>
      <c r="N28" s="13"/>
      <c r="O28" s="13">
        <v>0</v>
      </c>
      <c r="P28" s="14"/>
      <c r="Q28" s="14"/>
      <c r="R28" s="14"/>
      <c r="S28" s="13"/>
      <c r="T28" s="13"/>
      <c r="U28" s="13">
        <v>0</v>
      </c>
      <c r="V28" s="15"/>
      <c r="W28" s="16"/>
      <c r="X28" s="14"/>
      <c r="Y28" s="13"/>
      <c r="Z28" s="13"/>
      <c r="AA28" s="13"/>
      <c r="AB28" s="15"/>
      <c r="AC28" s="16"/>
      <c r="AD28" s="13"/>
      <c r="AE28" s="13"/>
      <c r="AF28" s="17">
        <v>0</v>
      </c>
      <c r="AG28" s="16"/>
      <c r="AH28" s="13"/>
      <c r="AI28" s="13"/>
      <c r="AJ28" s="17">
        <v>0</v>
      </c>
      <c r="AK28" s="16"/>
      <c r="AL28" s="13"/>
      <c r="AM28" s="13"/>
      <c r="AN28" s="13"/>
      <c r="AO28" s="18"/>
      <c r="AP28" s="18"/>
      <c r="AQ28" s="18"/>
      <c r="AR28" s="19"/>
    </row>
    <row r="29" spans="1:44" ht="15.75" customHeight="1">
      <c r="A29" s="10"/>
      <c r="B29" s="11" t="s">
        <v>35</v>
      </c>
      <c r="C29" s="12"/>
      <c r="D29" s="13"/>
      <c r="E29" s="14"/>
      <c r="F29" s="14"/>
      <c r="G29" s="13">
        <v>986074</v>
      </c>
      <c r="H29" s="13"/>
      <c r="I29" s="13">
        <v>986074</v>
      </c>
      <c r="J29" s="14"/>
      <c r="K29" s="14"/>
      <c r="L29" s="14"/>
      <c r="M29" s="13">
        <v>0</v>
      </c>
      <c r="N29" s="13"/>
      <c r="O29" s="13">
        <v>982973</v>
      </c>
      <c r="P29" s="14"/>
      <c r="Q29" s="14"/>
      <c r="R29" s="14"/>
      <c r="S29" s="13"/>
      <c r="T29" s="13"/>
      <c r="U29" s="13">
        <v>1088241</v>
      </c>
      <c r="V29" s="15"/>
      <c r="W29" s="16"/>
      <c r="X29" s="14"/>
      <c r="Y29" s="13"/>
      <c r="Z29" s="13"/>
      <c r="AA29" s="13"/>
      <c r="AB29" s="15"/>
      <c r="AC29" s="16"/>
      <c r="AD29" s="13"/>
      <c r="AE29" s="13"/>
      <c r="AF29" s="17">
        <v>989986</v>
      </c>
      <c r="AG29" s="16"/>
      <c r="AH29" s="13"/>
      <c r="AI29" s="13"/>
      <c r="AJ29" s="17">
        <v>989986</v>
      </c>
      <c r="AK29" s="16"/>
      <c r="AL29" s="13"/>
      <c r="AM29" s="13"/>
      <c r="AN29" s="13"/>
      <c r="AO29" s="18"/>
      <c r="AP29" s="18"/>
      <c r="AQ29" s="18"/>
      <c r="AR29" s="19"/>
    </row>
    <row r="30" spans="1:44" ht="15.75" customHeight="1">
      <c r="A30" s="10"/>
      <c r="B30" s="11" t="s">
        <v>36</v>
      </c>
      <c r="C30" s="12"/>
      <c r="D30" s="13"/>
      <c r="E30" s="14"/>
      <c r="F30" s="14"/>
      <c r="G30" s="13">
        <v>8990.95</v>
      </c>
      <c r="H30" s="13"/>
      <c r="I30" s="13">
        <v>8991</v>
      </c>
      <c r="J30" s="14"/>
      <c r="K30" s="14"/>
      <c r="L30" s="14"/>
      <c r="M30" s="13">
        <v>1054584.25</v>
      </c>
      <c r="N30" s="13"/>
      <c r="O30" s="13">
        <v>1054584.25</v>
      </c>
      <c r="P30" s="14"/>
      <c r="Q30" s="14"/>
      <c r="R30" s="14"/>
      <c r="S30" s="13"/>
      <c r="T30" s="13"/>
      <c r="U30" s="13">
        <v>513016.31</v>
      </c>
      <c r="V30" s="15"/>
      <c r="W30" s="16"/>
      <c r="X30" s="14"/>
      <c r="Y30" s="13"/>
      <c r="Z30" s="13"/>
      <c r="AA30" s="13"/>
      <c r="AB30" s="15"/>
      <c r="AC30" s="16"/>
      <c r="AD30" s="13"/>
      <c r="AE30" s="13"/>
      <c r="AF30" s="17">
        <v>69660.27</v>
      </c>
      <c r="AG30" s="16"/>
      <c r="AH30" s="13"/>
      <c r="AI30" s="13"/>
      <c r="AJ30" s="17">
        <v>69660.27</v>
      </c>
      <c r="AK30" s="16"/>
      <c r="AL30" s="13"/>
      <c r="AM30" s="13"/>
      <c r="AN30" s="13"/>
      <c r="AO30" s="18"/>
      <c r="AP30" s="18"/>
      <c r="AQ30" s="18"/>
      <c r="AR30" s="19"/>
    </row>
    <row r="31" spans="1:44" ht="15.75" customHeight="1">
      <c r="A31" s="10"/>
      <c r="B31" s="11" t="s">
        <v>37</v>
      </c>
      <c r="C31" s="12"/>
      <c r="D31" s="13"/>
      <c r="E31" s="14"/>
      <c r="F31" s="14"/>
      <c r="G31" s="13">
        <v>0</v>
      </c>
      <c r="H31" s="13"/>
      <c r="I31" s="13">
        <v>0</v>
      </c>
      <c r="J31" s="14"/>
      <c r="K31" s="14"/>
      <c r="L31" s="14"/>
      <c r="M31" s="13">
        <v>0</v>
      </c>
      <c r="N31" s="13"/>
      <c r="O31" s="13">
        <v>0</v>
      </c>
      <c r="P31" s="14"/>
      <c r="Q31" s="14"/>
      <c r="R31" s="14"/>
      <c r="S31" s="13"/>
      <c r="T31" s="13"/>
      <c r="U31" s="13">
        <v>0</v>
      </c>
      <c r="V31" s="15"/>
      <c r="W31" s="16"/>
      <c r="X31" s="14"/>
      <c r="Y31" s="13"/>
      <c r="Z31" s="13"/>
      <c r="AA31" s="13"/>
      <c r="AB31" s="15"/>
      <c r="AC31" s="16"/>
      <c r="AD31" s="13"/>
      <c r="AE31" s="13"/>
      <c r="AF31" s="17">
        <v>0</v>
      </c>
      <c r="AG31" s="16"/>
      <c r="AH31" s="13"/>
      <c r="AI31" s="13"/>
      <c r="AJ31" s="17">
        <v>0</v>
      </c>
      <c r="AK31" s="16"/>
      <c r="AL31" s="13"/>
      <c r="AM31" s="13"/>
      <c r="AN31" s="13"/>
      <c r="AO31" s="18"/>
      <c r="AP31" s="18"/>
      <c r="AQ31" s="18"/>
      <c r="AR31" s="19"/>
    </row>
    <row r="32" spans="1:44" ht="15.75" customHeight="1">
      <c r="A32" s="10"/>
      <c r="B32" s="11" t="s">
        <v>38</v>
      </c>
      <c r="C32" s="12"/>
      <c r="D32" s="13"/>
      <c r="E32" s="14"/>
      <c r="F32" s="14"/>
      <c r="G32" s="13">
        <v>0</v>
      </c>
      <c r="H32" s="13"/>
      <c r="I32" s="13">
        <v>384194.89</v>
      </c>
      <c r="J32" s="14"/>
      <c r="K32" s="14"/>
      <c r="L32" s="14"/>
      <c r="M32" s="13">
        <v>1041</v>
      </c>
      <c r="N32" s="13"/>
      <c r="O32" s="13">
        <v>299860.19</v>
      </c>
      <c r="P32" s="14"/>
      <c r="Q32" s="14"/>
      <c r="R32" s="14"/>
      <c r="S32" s="13"/>
      <c r="T32" s="13"/>
      <c r="U32" s="13">
        <v>308907.9</v>
      </c>
      <c r="V32" s="15"/>
      <c r="W32" s="16"/>
      <c r="X32" s="14"/>
      <c r="Y32" s="13"/>
      <c r="Z32" s="13"/>
      <c r="AA32" s="13"/>
      <c r="AB32" s="15"/>
      <c r="AC32" s="16"/>
      <c r="AD32" s="13"/>
      <c r="AE32" s="13"/>
      <c r="AF32" s="17">
        <v>0</v>
      </c>
      <c r="AG32" s="16"/>
      <c r="AH32" s="13"/>
      <c r="AI32" s="13"/>
      <c r="AJ32" s="17">
        <v>0</v>
      </c>
      <c r="AK32" s="16"/>
      <c r="AL32" s="13"/>
      <c r="AM32" s="13"/>
      <c r="AN32" s="13"/>
      <c r="AO32" s="18"/>
      <c r="AP32" s="18"/>
      <c r="AQ32" s="18"/>
      <c r="AR32" s="19"/>
    </row>
    <row r="33" spans="1:44" ht="15.75" customHeight="1">
      <c r="A33" s="10"/>
      <c r="B33" s="20" t="s">
        <v>39</v>
      </c>
      <c r="C33" s="21"/>
      <c r="D33" s="22"/>
      <c r="E33" s="23"/>
      <c r="F33" s="23"/>
      <c r="G33" s="22">
        <v>297856.11</v>
      </c>
      <c r="H33" s="22"/>
      <c r="I33" s="22">
        <v>661200.47</v>
      </c>
      <c r="J33" s="23"/>
      <c r="K33" s="23"/>
      <c r="L33" s="23"/>
      <c r="M33" s="22">
        <v>45205</v>
      </c>
      <c r="N33" s="22"/>
      <c r="O33" s="22">
        <v>237988.51</v>
      </c>
      <c r="P33" s="23"/>
      <c r="Q33" s="23"/>
      <c r="R33" s="23"/>
      <c r="S33" s="22"/>
      <c r="T33" s="22"/>
      <c r="U33" s="22">
        <v>417488.55</v>
      </c>
      <c r="V33" s="24"/>
      <c r="W33" s="25"/>
      <c r="X33" s="23"/>
      <c r="Y33" s="22"/>
      <c r="Z33" s="22"/>
      <c r="AA33" s="22"/>
      <c r="AB33" s="24"/>
      <c r="AC33" s="25"/>
      <c r="AD33" s="22"/>
      <c r="AE33" s="22"/>
      <c r="AF33" s="26">
        <v>0</v>
      </c>
      <c r="AG33" s="25"/>
      <c r="AH33" s="22"/>
      <c r="AI33" s="22"/>
      <c r="AJ33" s="26">
        <v>0</v>
      </c>
      <c r="AK33" s="25"/>
      <c r="AL33" s="22"/>
      <c r="AM33" s="22"/>
      <c r="AN33" s="22"/>
      <c r="AO33" s="27"/>
      <c r="AP33" s="27"/>
      <c r="AQ33" s="27"/>
      <c r="AR33" s="28"/>
    </row>
  </sheetData>
  <sheetProtection selectLockedCells="1" selectUnlockedCells="1"/>
  <mergeCells count="1">
    <mergeCell ref="B2:AG2"/>
  </mergeCells>
  <printOptions/>
  <pageMargins left="0.19652777777777777" right="0.19652777777777777" top="0.19652777777777777" bottom="0.19652777777777777" header="0.19652777777777777" footer="0.19652777777777777"/>
  <pageSetup fitToWidth="0" fitToHeight="1" horizontalDpi="300" verticalDpi="300" orientation="landscape" paperSize="9"/>
  <headerFooter alignWithMargins="0">
    <oddHeader>&amp;R&amp;"Tahoma,Обычный"&amp;8 &amp;D</oddHeader>
    <oddFooter>&amp;C&amp;"Tahoma,Обычный"&amp;8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workbookViewId="0" topLeftCell="B55">
      <selection activeCell="I56" sqref="I56"/>
    </sheetView>
  </sheetViews>
  <sheetFormatPr defaultColWidth="9.140625" defaultRowHeight="12.75"/>
  <cols>
    <col min="1" max="1" width="0" style="29" hidden="1" customWidth="1"/>
    <col min="2" max="2" width="5.28125" style="30" customWidth="1"/>
    <col min="3" max="3" width="39.140625" style="31" customWidth="1"/>
    <col min="4" max="4" width="11.8515625" style="31" customWidth="1"/>
    <col min="5" max="5" width="0" style="31" hidden="1" customWidth="1"/>
    <col min="6" max="9" width="11.7109375" style="31" customWidth="1"/>
    <col min="10" max="12" width="11.7109375" style="32" customWidth="1"/>
    <col min="13" max="13" width="42.00390625" style="31" customWidth="1"/>
    <col min="14" max="16384" width="8.8515625" style="31" customWidth="1"/>
  </cols>
  <sheetData>
    <row r="1" spans="2:13" ht="15" customHeight="1">
      <c r="B1" s="33"/>
      <c r="C1" s="34" t="s">
        <v>40</v>
      </c>
      <c r="D1" s="34"/>
      <c r="E1" s="34"/>
      <c r="F1" s="34"/>
      <c r="G1" s="34"/>
      <c r="H1" s="34"/>
      <c r="I1" s="34"/>
      <c r="J1" s="34"/>
      <c r="K1" s="34"/>
      <c r="L1" s="35"/>
      <c r="M1" s="36"/>
    </row>
    <row r="2" spans="2:14" ht="12.75">
      <c r="B2" s="37"/>
      <c r="C2" s="38"/>
      <c r="D2" s="38"/>
      <c r="E2" s="38"/>
      <c r="F2" s="38"/>
      <c r="G2" s="38"/>
      <c r="H2" s="38"/>
      <c r="I2" s="39"/>
      <c r="J2" s="40"/>
      <c r="K2" s="40"/>
      <c r="L2" s="40"/>
      <c r="M2" s="38"/>
      <c r="N2" s="41"/>
    </row>
    <row r="3" spans="2:14" ht="12.75">
      <c r="B3" s="42">
        <v>1</v>
      </c>
      <c r="C3" s="43" t="s">
        <v>41</v>
      </c>
      <c r="D3" s="43" t="s">
        <v>42</v>
      </c>
      <c r="E3" s="44"/>
      <c r="F3" s="45"/>
      <c r="G3" s="45"/>
      <c r="H3" s="45"/>
      <c r="I3" s="46"/>
      <c r="J3" s="47"/>
      <c r="K3" s="47"/>
      <c r="L3" s="40"/>
      <c r="M3" s="38"/>
      <c r="N3" s="41"/>
    </row>
    <row r="4" spans="2:13" ht="12.75">
      <c r="B4" s="33"/>
      <c r="C4" s="48" t="s">
        <v>43</v>
      </c>
      <c r="D4" s="49"/>
      <c r="E4" s="49"/>
      <c r="F4" s="50"/>
      <c r="G4" s="50"/>
      <c r="H4" s="50"/>
      <c r="I4" s="51"/>
      <c r="J4" s="52"/>
      <c r="K4" s="52"/>
      <c r="L4" s="35"/>
      <c r="M4" s="36"/>
    </row>
    <row r="5" spans="2:13" ht="12.75">
      <c r="B5" s="33"/>
      <c r="C5" s="30"/>
      <c r="D5" s="33"/>
      <c r="E5" s="33"/>
      <c r="F5" s="33"/>
      <c r="G5" s="30"/>
      <c r="H5" s="33"/>
      <c r="I5" s="30"/>
      <c r="J5" s="33"/>
      <c r="K5" s="30"/>
      <c r="L5" s="33"/>
      <c r="M5" s="30"/>
    </row>
    <row r="6" spans="1:13" s="60" customFormat="1" ht="17.25" customHeight="1">
      <c r="A6" s="53"/>
      <c r="B6" s="54"/>
      <c r="C6" s="55" t="s">
        <v>44</v>
      </c>
      <c r="D6" s="56" t="s">
        <v>45</v>
      </c>
      <c r="E6" s="57"/>
      <c r="F6" s="58" t="s">
        <v>46</v>
      </c>
      <c r="G6" s="58"/>
      <c r="H6" s="58"/>
      <c r="I6" s="58"/>
      <c r="J6" s="58" t="s">
        <v>47</v>
      </c>
      <c r="K6" s="58"/>
      <c r="L6" s="58"/>
      <c r="M6" s="59" t="s">
        <v>10</v>
      </c>
    </row>
    <row r="7" spans="1:13" s="60" customFormat="1" ht="37.5" customHeight="1">
      <c r="A7" s="53"/>
      <c r="B7" s="61"/>
      <c r="C7" s="62" t="s">
        <v>48</v>
      </c>
      <c r="D7" s="63" t="s">
        <v>49</v>
      </c>
      <c r="E7" s="64"/>
      <c r="F7" s="65">
        <v>2013</v>
      </c>
      <c r="G7" s="66">
        <v>2014</v>
      </c>
      <c r="H7" s="66">
        <v>2015</v>
      </c>
      <c r="I7" s="67">
        <v>2016</v>
      </c>
      <c r="J7" s="66">
        <v>2017</v>
      </c>
      <c r="K7" s="66">
        <v>2018</v>
      </c>
      <c r="L7" s="66">
        <v>2019</v>
      </c>
      <c r="M7" s="59"/>
    </row>
    <row r="8" spans="1:15" ht="12.75">
      <c r="A8" s="68">
        <f aca="true" t="shared" si="0" ref="A8:A80">CONCATENATE(B8,B$3)</f>
        <v>0</v>
      </c>
      <c r="B8" s="69" t="s">
        <v>50</v>
      </c>
      <c r="C8" s="70" t="s">
        <v>51</v>
      </c>
      <c r="D8" s="71"/>
      <c r="E8" s="71"/>
      <c r="F8" s="72"/>
      <c r="G8" s="72"/>
      <c r="H8" s="72"/>
      <c r="I8" s="73"/>
      <c r="J8" s="72"/>
      <c r="K8" s="72"/>
      <c r="L8" s="72"/>
      <c r="M8" s="74"/>
      <c r="N8" s="41"/>
      <c r="O8" s="41"/>
    </row>
    <row r="9" spans="1:16" ht="38.25">
      <c r="A9" s="68">
        <f t="shared" si="0"/>
        <v>0</v>
      </c>
      <c r="B9" s="75" t="s">
        <v>52</v>
      </c>
      <c r="C9" s="76" t="s">
        <v>53</v>
      </c>
      <c r="D9" s="77" t="s">
        <v>54</v>
      </c>
      <c r="E9" s="78"/>
      <c r="F9" s="79">
        <v>208</v>
      </c>
      <c r="G9" s="79">
        <v>218.4</v>
      </c>
      <c r="H9" s="79">
        <v>224.7</v>
      </c>
      <c r="I9" s="79">
        <v>234</v>
      </c>
      <c r="J9" s="79">
        <v>241</v>
      </c>
      <c r="K9" s="79">
        <v>248</v>
      </c>
      <c r="L9" s="79">
        <v>255</v>
      </c>
      <c r="M9" s="80"/>
      <c r="N9" s="41"/>
      <c r="O9" s="41"/>
      <c r="P9" s="41"/>
    </row>
    <row r="10" spans="1:16" ht="80.25" customHeight="1">
      <c r="A10" s="68">
        <f t="shared" si="0"/>
        <v>0</v>
      </c>
      <c r="B10" s="75" t="s">
        <v>55</v>
      </c>
      <c r="C10" s="76" t="s">
        <v>56</v>
      </c>
      <c r="D10" s="77" t="s">
        <v>57</v>
      </c>
      <c r="E10" s="78"/>
      <c r="F10" s="79">
        <v>15.6</v>
      </c>
      <c r="G10" s="79">
        <v>17.9</v>
      </c>
      <c r="H10" s="79">
        <v>18.5</v>
      </c>
      <c r="I10" s="79">
        <v>10.9</v>
      </c>
      <c r="J10" s="79">
        <v>12</v>
      </c>
      <c r="K10" s="79">
        <v>12</v>
      </c>
      <c r="L10" s="79">
        <v>12</v>
      </c>
      <c r="M10" s="81"/>
      <c r="N10" s="41"/>
      <c r="O10" s="41"/>
      <c r="P10" s="41"/>
    </row>
    <row r="11" spans="1:16" ht="38.25">
      <c r="A11" s="68">
        <f t="shared" si="0"/>
        <v>0</v>
      </c>
      <c r="B11" s="75" t="s">
        <v>58</v>
      </c>
      <c r="C11" s="76" t="s">
        <v>59</v>
      </c>
      <c r="D11" s="77" t="s">
        <v>60</v>
      </c>
      <c r="E11" s="78"/>
      <c r="F11" s="79">
        <v>1579771</v>
      </c>
      <c r="G11" s="79">
        <v>2038571</v>
      </c>
      <c r="H11" s="79">
        <v>1816115</v>
      </c>
      <c r="I11" s="79">
        <v>2141427</v>
      </c>
      <c r="J11" s="79">
        <v>2162840</v>
      </c>
      <c r="K11" s="79">
        <v>2184460</v>
      </c>
      <c r="L11" s="79">
        <v>2206300</v>
      </c>
      <c r="M11" s="81"/>
      <c r="N11" s="41"/>
      <c r="O11" s="41"/>
      <c r="P11" s="41"/>
    </row>
    <row r="12" spans="1:16" ht="63.75">
      <c r="A12" s="68">
        <f t="shared" si="0"/>
        <v>0</v>
      </c>
      <c r="B12" s="75" t="s">
        <v>61</v>
      </c>
      <c r="C12" s="82" t="s">
        <v>62</v>
      </c>
      <c r="D12" s="83" t="s">
        <v>57</v>
      </c>
      <c r="E12" s="83"/>
      <c r="F12" s="79">
        <v>22.51</v>
      </c>
      <c r="G12" s="79">
        <v>22.51</v>
      </c>
      <c r="H12" s="79">
        <v>22.51</v>
      </c>
      <c r="I12" s="79">
        <v>22.51</v>
      </c>
      <c r="J12" s="79">
        <v>22.52</v>
      </c>
      <c r="K12" s="79">
        <v>22.53</v>
      </c>
      <c r="L12" s="79">
        <v>22.54</v>
      </c>
      <c r="M12" s="79"/>
      <c r="N12" s="41"/>
      <c r="O12" s="41"/>
      <c r="P12" s="41"/>
    </row>
    <row r="13" spans="1:16" ht="38.25">
      <c r="A13" s="68">
        <f t="shared" si="0"/>
        <v>0</v>
      </c>
      <c r="B13" s="75" t="s">
        <v>63</v>
      </c>
      <c r="C13" s="82" t="s">
        <v>64</v>
      </c>
      <c r="D13" s="83" t="s">
        <v>57</v>
      </c>
      <c r="E13" s="83"/>
      <c r="F13" s="79">
        <v>66.7</v>
      </c>
      <c r="G13" s="79">
        <v>40</v>
      </c>
      <c r="H13" s="79">
        <v>66.7</v>
      </c>
      <c r="I13" s="79">
        <v>33.3</v>
      </c>
      <c r="J13" s="79">
        <v>60</v>
      </c>
      <c r="K13" s="79">
        <v>60</v>
      </c>
      <c r="L13" s="79">
        <v>60</v>
      </c>
      <c r="M13" s="84"/>
      <c r="N13" s="41"/>
      <c r="O13" s="41"/>
      <c r="P13" s="41"/>
    </row>
    <row r="14" spans="1:16" ht="76.5">
      <c r="A14" s="68">
        <f t="shared" si="0"/>
        <v>0</v>
      </c>
      <c r="B14" s="75" t="s">
        <v>65</v>
      </c>
      <c r="C14" s="76" t="s">
        <v>66</v>
      </c>
      <c r="D14" s="77" t="s">
        <v>57</v>
      </c>
      <c r="E14" s="78"/>
      <c r="F14" s="81">
        <v>30.7</v>
      </c>
      <c r="G14" s="81">
        <v>27.3</v>
      </c>
      <c r="H14" s="81">
        <v>26.6</v>
      </c>
      <c r="I14" s="81">
        <v>20.94</v>
      </c>
      <c r="J14" s="81">
        <v>18.89</v>
      </c>
      <c r="K14" s="81">
        <v>16.72</v>
      </c>
      <c r="L14" s="81">
        <v>14.62</v>
      </c>
      <c r="M14" s="81"/>
      <c r="N14" s="41"/>
      <c r="O14" s="41"/>
      <c r="P14" s="41"/>
    </row>
    <row r="15" spans="1:16" ht="114.75">
      <c r="A15" s="68">
        <f t="shared" si="0"/>
        <v>0</v>
      </c>
      <c r="B15" s="75" t="s">
        <v>67</v>
      </c>
      <c r="C15" s="82" t="s">
        <v>68</v>
      </c>
      <c r="D15" s="83" t="s">
        <v>57</v>
      </c>
      <c r="E15" s="83"/>
      <c r="F15" s="79">
        <v>0.84</v>
      </c>
      <c r="G15" s="79">
        <v>0.73</v>
      </c>
      <c r="H15" s="79">
        <v>0.73</v>
      </c>
      <c r="I15" s="79">
        <v>0.73</v>
      </c>
      <c r="J15" s="79">
        <v>0.73</v>
      </c>
      <c r="K15" s="79">
        <v>0.73</v>
      </c>
      <c r="L15" s="79">
        <v>0.73</v>
      </c>
      <c r="M15" s="81"/>
      <c r="N15" s="41"/>
      <c r="O15" s="41"/>
      <c r="P15" s="41"/>
    </row>
    <row r="16" spans="1:16" ht="38.25">
      <c r="A16" s="68">
        <f t="shared" si="0"/>
        <v>0</v>
      </c>
      <c r="B16" s="75" t="s">
        <v>69</v>
      </c>
      <c r="C16" s="82" t="s">
        <v>70</v>
      </c>
      <c r="D16" s="83" t="s">
        <v>60</v>
      </c>
      <c r="E16" s="83"/>
      <c r="F16" s="80"/>
      <c r="G16" s="80"/>
      <c r="H16" s="80"/>
      <c r="I16" s="80"/>
      <c r="J16" s="80"/>
      <c r="K16" s="80"/>
      <c r="L16" s="80"/>
      <c r="M16" s="85"/>
      <c r="N16" s="41"/>
      <c r="O16" s="41"/>
      <c r="P16" s="41"/>
    </row>
    <row r="17" spans="1:16" ht="25.5">
      <c r="A17" s="68">
        <f t="shared" si="0"/>
        <v>0</v>
      </c>
      <c r="B17" s="75" t="s">
        <v>71</v>
      </c>
      <c r="C17" s="86" t="s">
        <v>72</v>
      </c>
      <c r="D17" s="83" t="s">
        <v>60</v>
      </c>
      <c r="E17" s="83"/>
      <c r="F17" s="79">
        <v>50928</v>
      </c>
      <c r="G17" s="79">
        <v>54915.6</v>
      </c>
      <c r="H17" s="79">
        <v>59970.8</v>
      </c>
      <c r="I17" s="79">
        <v>65737.2</v>
      </c>
      <c r="J17" s="79">
        <v>67024</v>
      </c>
      <c r="K17" s="79">
        <v>69470</v>
      </c>
      <c r="L17" s="79">
        <v>71100</v>
      </c>
      <c r="M17" s="85"/>
      <c r="N17" s="41"/>
      <c r="O17" s="41"/>
      <c r="P17" s="41"/>
    </row>
    <row r="18" spans="1:16" ht="25.5">
      <c r="A18" s="68">
        <f t="shared" si="0"/>
        <v>0</v>
      </c>
      <c r="B18" s="75" t="s">
        <v>73</v>
      </c>
      <c r="C18" s="86" t="s">
        <v>74</v>
      </c>
      <c r="D18" s="83" t="s">
        <v>60</v>
      </c>
      <c r="E18" s="83"/>
      <c r="F18" s="79">
        <v>28691</v>
      </c>
      <c r="G18" s="79">
        <v>31675</v>
      </c>
      <c r="H18" s="79">
        <v>31786</v>
      </c>
      <c r="I18" s="79">
        <v>30624</v>
      </c>
      <c r="J18" s="79">
        <v>30624</v>
      </c>
      <c r="K18" s="79">
        <v>30624</v>
      </c>
      <c r="L18" s="79">
        <v>30624</v>
      </c>
      <c r="M18" s="81"/>
      <c r="N18" s="41"/>
      <c r="O18" s="41"/>
      <c r="P18" s="41"/>
    </row>
    <row r="19" spans="1:16" ht="25.5">
      <c r="A19" s="68">
        <f t="shared" si="0"/>
        <v>0</v>
      </c>
      <c r="B19" s="75" t="s">
        <v>75</v>
      </c>
      <c r="C19" s="86" t="s">
        <v>76</v>
      </c>
      <c r="D19" s="83" t="s">
        <v>60</v>
      </c>
      <c r="E19" s="83"/>
      <c r="F19" s="79">
        <v>35228</v>
      </c>
      <c r="G19" s="79">
        <v>39140</v>
      </c>
      <c r="H19" s="79">
        <v>38367</v>
      </c>
      <c r="I19" s="79">
        <v>39247</v>
      </c>
      <c r="J19" s="79">
        <v>39247</v>
      </c>
      <c r="K19" s="79">
        <v>39247</v>
      </c>
      <c r="L19" s="79">
        <v>39247</v>
      </c>
      <c r="M19" s="85"/>
      <c r="N19" s="41"/>
      <c r="O19" s="41"/>
      <c r="P19" s="41"/>
    </row>
    <row r="20" spans="1:16" ht="25.5">
      <c r="A20" s="68">
        <f t="shared" si="0"/>
        <v>0</v>
      </c>
      <c r="B20" s="75" t="s">
        <v>77</v>
      </c>
      <c r="C20" s="86" t="s">
        <v>78</v>
      </c>
      <c r="D20" s="83" t="s">
        <v>60</v>
      </c>
      <c r="E20" s="83"/>
      <c r="F20" s="79">
        <v>40941</v>
      </c>
      <c r="G20" s="79">
        <v>45064</v>
      </c>
      <c r="H20" s="79">
        <v>43947</v>
      </c>
      <c r="I20" s="79">
        <v>44226</v>
      </c>
      <c r="J20" s="79">
        <v>44226</v>
      </c>
      <c r="K20" s="79">
        <v>44226</v>
      </c>
      <c r="L20" s="79">
        <v>44226</v>
      </c>
      <c r="M20" s="80"/>
      <c r="N20" s="41"/>
      <c r="O20" s="41"/>
      <c r="P20" s="41"/>
    </row>
    <row r="21" spans="1:16" ht="25.5">
      <c r="A21" s="68">
        <f t="shared" si="0"/>
        <v>0</v>
      </c>
      <c r="B21" s="75" t="s">
        <v>79</v>
      </c>
      <c r="C21" s="86" t="s">
        <v>80</v>
      </c>
      <c r="D21" s="83" t="s">
        <v>60</v>
      </c>
      <c r="E21" s="83"/>
      <c r="F21" s="79">
        <v>24478.5</v>
      </c>
      <c r="G21" s="79">
        <v>27592.4</v>
      </c>
      <c r="H21" s="79">
        <v>27942.6</v>
      </c>
      <c r="I21" s="79">
        <v>29533.7</v>
      </c>
      <c r="J21" s="79">
        <v>31445</v>
      </c>
      <c r="K21" s="79">
        <v>37025</v>
      </c>
      <c r="L21" s="79">
        <v>37025</v>
      </c>
      <c r="M21" s="80"/>
      <c r="N21" s="41"/>
      <c r="O21" s="41"/>
      <c r="P21" s="41"/>
    </row>
    <row r="22" spans="1:16" ht="25.5">
      <c r="A22" s="68">
        <f t="shared" si="0"/>
        <v>0</v>
      </c>
      <c r="B22" s="75" t="s">
        <v>81</v>
      </c>
      <c r="C22" s="86" t="s">
        <v>82</v>
      </c>
      <c r="D22" s="83" t="s">
        <v>60</v>
      </c>
      <c r="E22" s="83"/>
      <c r="F22" s="79">
        <v>33503.7</v>
      </c>
      <c r="G22" s="79">
        <v>33510.1</v>
      </c>
      <c r="H22" s="79">
        <v>32182.8</v>
      </c>
      <c r="I22" s="79">
        <v>32107.1</v>
      </c>
      <c r="J22" s="79">
        <v>32107.1</v>
      </c>
      <c r="K22" s="79">
        <v>32107.1</v>
      </c>
      <c r="L22" s="79">
        <v>32107.1</v>
      </c>
      <c r="M22" s="80"/>
      <c r="N22" s="41"/>
      <c r="O22" s="41"/>
      <c r="P22" s="41"/>
    </row>
    <row r="23" spans="1:16" ht="12.75">
      <c r="A23" s="68">
        <f t="shared" si="0"/>
        <v>0</v>
      </c>
      <c r="B23" s="75" t="s">
        <v>83</v>
      </c>
      <c r="C23" s="87" t="s">
        <v>84</v>
      </c>
      <c r="D23" s="83"/>
      <c r="E23" s="83"/>
      <c r="F23" s="80"/>
      <c r="G23" s="80"/>
      <c r="H23" s="80"/>
      <c r="I23" s="80"/>
      <c r="J23" s="80"/>
      <c r="K23" s="80"/>
      <c r="L23" s="80"/>
      <c r="M23" s="80"/>
      <c r="N23" s="41"/>
      <c r="O23" s="41"/>
      <c r="P23" s="41"/>
    </row>
    <row r="24" spans="1:16" ht="76.5">
      <c r="A24" s="68">
        <f t="shared" si="0"/>
        <v>0</v>
      </c>
      <c r="B24" s="75" t="s">
        <v>85</v>
      </c>
      <c r="C24" s="82" t="s">
        <v>86</v>
      </c>
      <c r="D24" s="83" t="s">
        <v>57</v>
      </c>
      <c r="E24" s="83"/>
      <c r="F24" s="79">
        <v>87</v>
      </c>
      <c r="G24" s="79">
        <v>87.9</v>
      </c>
      <c r="H24" s="79">
        <v>89.2</v>
      </c>
      <c r="I24" s="79">
        <v>89.5</v>
      </c>
      <c r="J24" s="79">
        <v>89.5</v>
      </c>
      <c r="K24" s="79">
        <v>89.5</v>
      </c>
      <c r="L24" s="79">
        <v>89.5</v>
      </c>
      <c r="M24" s="80"/>
      <c r="N24" s="41"/>
      <c r="O24" s="41"/>
      <c r="P24" s="41"/>
    </row>
    <row r="25" spans="1:16" ht="63.75">
      <c r="A25" s="68">
        <f t="shared" si="0"/>
        <v>0</v>
      </c>
      <c r="B25" s="75" t="s">
        <v>87</v>
      </c>
      <c r="C25" s="82" t="s">
        <v>88</v>
      </c>
      <c r="D25" s="83" t="s">
        <v>57</v>
      </c>
      <c r="E25" s="83"/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80"/>
      <c r="N25" s="41"/>
      <c r="O25" s="41"/>
      <c r="P25" s="41"/>
    </row>
    <row r="26" spans="1:16" ht="89.25">
      <c r="A26" s="68">
        <f t="shared" si="0"/>
        <v>0</v>
      </c>
      <c r="B26" s="75" t="s">
        <v>89</v>
      </c>
      <c r="C26" s="82" t="s">
        <v>90</v>
      </c>
      <c r="D26" s="83" t="s">
        <v>57</v>
      </c>
      <c r="E26" s="83"/>
      <c r="F26" s="79">
        <v>0</v>
      </c>
      <c r="G26" s="79">
        <v>0</v>
      </c>
      <c r="H26" s="79">
        <v>0</v>
      </c>
      <c r="I26" s="79">
        <v>0</v>
      </c>
      <c r="J26" s="79">
        <v>15.4</v>
      </c>
      <c r="K26" s="79">
        <v>15.4</v>
      </c>
      <c r="L26" s="79">
        <v>15.4</v>
      </c>
      <c r="M26" s="81"/>
      <c r="N26" s="41"/>
      <c r="O26" s="41"/>
      <c r="P26" s="41"/>
    </row>
    <row r="27" spans="1:16" ht="25.5">
      <c r="A27" s="68">
        <f t="shared" si="0"/>
        <v>0</v>
      </c>
      <c r="B27" s="75" t="s">
        <v>91</v>
      </c>
      <c r="C27" s="87" t="s">
        <v>92</v>
      </c>
      <c r="D27" s="83"/>
      <c r="E27" s="83"/>
      <c r="F27" s="80"/>
      <c r="G27" s="80"/>
      <c r="H27" s="80"/>
      <c r="I27" s="80"/>
      <c r="J27" s="80"/>
      <c r="K27" s="80"/>
      <c r="L27" s="80"/>
      <c r="M27" s="85"/>
      <c r="N27" s="41"/>
      <c r="O27" s="41"/>
      <c r="P27" s="41"/>
    </row>
    <row r="28" spans="1:16" ht="76.5">
      <c r="A28" s="68">
        <f t="shared" si="0"/>
        <v>0</v>
      </c>
      <c r="B28" s="75" t="s">
        <v>93</v>
      </c>
      <c r="C28" s="82" t="s">
        <v>94</v>
      </c>
      <c r="D28" s="83" t="s">
        <v>57</v>
      </c>
      <c r="E28" s="83"/>
      <c r="F28" s="79">
        <v>0.6</v>
      </c>
      <c r="G28" s="79">
        <v>0.7</v>
      </c>
      <c r="H28" s="79">
        <v>0</v>
      </c>
      <c r="I28" s="81">
        <v>2.26</v>
      </c>
      <c r="J28" s="79">
        <v>0</v>
      </c>
      <c r="K28" s="79">
        <v>0</v>
      </c>
      <c r="L28" s="79">
        <v>0</v>
      </c>
      <c r="M28" s="81"/>
      <c r="N28" s="41"/>
      <c r="O28" s="41"/>
      <c r="P28" s="41"/>
    </row>
    <row r="29" spans="1:16" ht="76.5">
      <c r="A29" s="68">
        <f t="shared" si="0"/>
        <v>0</v>
      </c>
      <c r="B29" s="75" t="s">
        <v>95</v>
      </c>
      <c r="C29" s="82" t="s">
        <v>96</v>
      </c>
      <c r="D29" s="83" t="s">
        <v>57</v>
      </c>
      <c r="E29" s="83"/>
      <c r="F29" s="79">
        <v>88.05</v>
      </c>
      <c r="G29" s="79">
        <v>91.36</v>
      </c>
      <c r="H29" s="79">
        <v>92.84</v>
      </c>
      <c r="I29" s="79">
        <v>93.81</v>
      </c>
      <c r="J29" s="79">
        <v>86.67</v>
      </c>
      <c r="K29" s="79">
        <v>86.67</v>
      </c>
      <c r="L29" s="79">
        <v>86.67</v>
      </c>
      <c r="M29" s="81"/>
      <c r="N29" s="41"/>
      <c r="O29" s="41"/>
      <c r="P29" s="41"/>
    </row>
    <row r="30" spans="1:16" ht="89.25">
      <c r="A30" s="68">
        <f t="shared" si="0"/>
        <v>0</v>
      </c>
      <c r="B30" s="75" t="s">
        <v>97</v>
      </c>
      <c r="C30" s="82" t="s">
        <v>98</v>
      </c>
      <c r="D30" s="83" t="s">
        <v>57</v>
      </c>
      <c r="E30" s="83"/>
      <c r="F30" s="79">
        <v>0</v>
      </c>
      <c r="G30" s="79">
        <v>0</v>
      </c>
      <c r="H30" s="79">
        <v>0</v>
      </c>
      <c r="I30" s="79">
        <v>0</v>
      </c>
      <c r="J30" s="79">
        <v>7.14</v>
      </c>
      <c r="K30" s="79">
        <v>7.14</v>
      </c>
      <c r="L30" s="79">
        <v>7.14</v>
      </c>
      <c r="M30" s="81"/>
      <c r="N30" s="41"/>
      <c r="O30" s="41"/>
      <c r="P30" s="41"/>
    </row>
    <row r="31" spans="1:16" ht="51">
      <c r="A31" s="68">
        <f t="shared" si="0"/>
        <v>0</v>
      </c>
      <c r="B31" s="75" t="s">
        <v>99</v>
      </c>
      <c r="C31" s="82" t="s">
        <v>100</v>
      </c>
      <c r="D31" s="83" t="s">
        <v>57</v>
      </c>
      <c r="E31" s="83"/>
      <c r="F31" s="79">
        <v>85.8</v>
      </c>
      <c r="G31" s="79">
        <v>87</v>
      </c>
      <c r="H31" s="79">
        <v>85.7</v>
      </c>
      <c r="I31" s="79">
        <v>97.5</v>
      </c>
      <c r="J31" s="79">
        <v>88</v>
      </c>
      <c r="K31" s="79">
        <v>88</v>
      </c>
      <c r="L31" s="79">
        <v>88</v>
      </c>
      <c r="M31" s="85"/>
      <c r="N31" s="41"/>
      <c r="O31" s="41"/>
      <c r="P31" s="41"/>
    </row>
    <row r="32" spans="1:16" ht="76.5">
      <c r="A32" s="68">
        <f t="shared" si="0"/>
        <v>0</v>
      </c>
      <c r="B32" s="75" t="s">
        <v>101</v>
      </c>
      <c r="C32" s="82" t="s">
        <v>102</v>
      </c>
      <c r="D32" s="83" t="s">
        <v>57</v>
      </c>
      <c r="E32" s="83"/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80"/>
      <c r="N32" s="41"/>
      <c r="O32" s="41"/>
      <c r="P32" s="41"/>
    </row>
    <row r="33" spans="1:16" ht="63.75">
      <c r="A33" s="68">
        <f t="shared" si="0"/>
        <v>0</v>
      </c>
      <c r="B33" s="75" t="s">
        <v>103</v>
      </c>
      <c r="C33" s="82" t="s">
        <v>104</v>
      </c>
      <c r="D33" s="83" t="s">
        <v>105</v>
      </c>
      <c r="E33" s="83"/>
      <c r="F33" s="79">
        <v>130.3</v>
      </c>
      <c r="G33" s="79">
        <v>143.85</v>
      </c>
      <c r="H33" s="79">
        <v>144.19</v>
      </c>
      <c r="I33" s="79">
        <v>158.36</v>
      </c>
      <c r="J33" s="79">
        <v>143.55</v>
      </c>
      <c r="K33" s="79">
        <v>143.55</v>
      </c>
      <c r="L33" s="79">
        <v>143.55</v>
      </c>
      <c r="M33" s="80"/>
      <c r="N33" s="41"/>
      <c r="O33" s="41"/>
      <c r="P33" s="41"/>
    </row>
    <row r="34" spans="1:16" ht="89.25">
      <c r="A34" s="68">
        <f t="shared" si="0"/>
        <v>0</v>
      </c>
      <c r="B34" s="75" t="s">
        <v>106</v>
      </c>
      <c r="C34" s="82" t="s">
        <v>107</v>
      </c>
      <c r="D34" s="83" t="s">
        <v>57</v>
      </c>
      <c r="E34" s="83"/>
      <c r="F34" s="79">
        <v>80.4</v>
      </c>
      <c r="G34" s="79">
        <v>80.4</v>
      </c>
      <c r="H34" s="79">
        <v>77.6</v>
      </c>
      <c r="I34" s="79">
        <v>79.2</v>
      </c>
      <c r="J34" s="79">
        <v>82</v>
      </c>
      <c r="K34" s="79">
        <v>84</v>
      </c>
      <c r="L34" s="79">
        <v>85</v>
      </c>
      <c r="M34" s="80"/>
      <c r="N34" s="41"/>
      <c r="O34" s="41"/>
      <c r="P34" s="41"/>
    </row>
    <row r="35" spans="1:16" ht="12.75">
      <c r="A35" s="68">
        <f t="shared" si="0"/>
        <v>0</v>
      </c>
      <c r="B35" s="75" t="s">
        <v>108</v>
      </c>
      <c r="C35" s="87" t="s">
        <v>109</v>
      </c>
      <c r="D35" s="83"/>
      <c r="E35" s="83"/>
      <c r="F35" s="80"/>
      <c r="G35" s="80"/>
      <c r="H35" s="80"/>
      <c r="I35" s="80"/>
      <c r="J35" s="80"/>
      <c r="K35" s="80"/>
      <c r="L35" s="80"/>
      <c r="M35" s="80"/>
      <c r="N35" s="41"/>
      <c r="O35" s="41"/>
      <c r="P35" s="41"/>
    </row>
    <row r="36" spans="1:16" ht="38.25">
      <c r="A36" s="68">
        <f t="shared" si="0"/>
        <v>0</v>
      </c>
      <c r="B36" s="75" t="s">
        <v>110</v>
      </c>
      <c r="C36" s="82" t="s">
        <v>111</v>
      </c>
      <c r="D36" s="83"/>
      <c r="E36" s="83"/>
      <c r="F36" s="80"/>
      <c r="G36" s="80"/>
      <c r="H36" s="80"/>
      <c r="I36" s="80"/>
      <c r="J36" s="80"/>
      <c r="K36" s="80"/>
      <c r="L36" s="80"/>
      <c r="M36" s="80"/>
      <c r="N36" s="41"/>
      <c r="O36" s="41"/>
      <c r="P36" s="41"/>
    </row>
    <row r="37" spans="1:16" ht="25.5">
      <c r="A37" s="68">
        <f t="shared" si="0"/>
        <v>0</v>
      </c>
      <c r="B37" s="75" t="s">
        <v>112</v>
      </c>
      <c r="C37" s="86" t="s">
        <v>113</v>
      </c>
      <c r="D37" s="83" t="s">
        <v>57</v>
      </c>
      <c r="E37" s="83"/>
      <c r="F37" s="81">
        <v>125</v>
      </c>
      <c r="G37" s="81">
        <v>118.75</v>
      </c>
      <c r="H37" s="81">
        <v>118.75</v>
      </c>
      <c r="I37" s="81">
        <v>118.75</v>
      </c>
      <c r="J37" s="79">
        <v>106.25</v>
      </c>
      <c r="K37" s="79">
        <v>106.25</v>
      </c>
      <c r="L37" s="79">
        <v>106.25</v>
      </c>
      <c r="M37" s="80"/>
      <c r="N37" s="41"/>
      <c r="O37" s="41"/>
      <c r="P37" s="41"/>
    </row>
    <row r="38" spans="1:16" ht="12.75">
      <c r="A38" s="68">
        <f t="shared" si="0"/>
        <v>0</v>
      </c>
      <c r="B38" s="75" t="s">
        <v>114</v>
      </c>
      <c r="C38" s="86" t="s">
        <v>115</v>
      </c>
      <c r="D38" s="83" t="s">
        <v>57</v>
      </c>
      <c r="E38" s="83"/>
      <c r="F38" s="81">
        <v>112.5</v>
      </c>
      <c r="G38" s="81">
        <v>106.25</v>
      </c>
      <c r="H38" s="81">
        <v>106.25</v>
      </c>
      <c r="I38" s="79">
        <v>106.25</v>
      </c>
      <c r="J38" s="79">
        <v>106.25</v>
      </c>
      <c r="K38" s="79">
        <v>106.25</v>
      </c>
      <c r="L38" s="79">
        <v>106.25</v>
      </c>
      <c r="M38" s="79"/>
      <c r="N38" s="41"/>
      <c r="O38" s="41"/>
      <c r="P38" s="41"/>
    </row>
    <row r="39" spans="1:16" ht="12.75">
      <c r="A39" s="68">
        <f t="shared" si="0"/>
        <v>0</v>
      </c>
      <c r="B39" s="75" t="s">
        <v>116</v>
      </c>
      <c r="C39" s="86" t="s">
        <v>117</v>
      </c>
      <c r="D39" s="83" t="s">
        <v>57</v>
      </c>
      <c r="E39" s="83"/>
      <c r="F39" s="80"/>
      <c r="G39" s="80"/>
      <c r="H39" s="80"/>
      <c r="I39" s="80"/>
      <c r="J39" s="80"/>
      <c r="K39" s="80"/>
      <c r="L39" s="80"/>
      <c r="M39" s="80"/>
      <c r="N39" s="41"/>
      <c r="O39" s="41"/>
      <c r="P39" s="41"/>
    </row>
    <row r="40" spans="1:16" ht="76.5">
      <c r="A40" s="68">
        <f t="shared" si="0"/>
        <v>0</v>
      </c>
      <c r="B40" s="75" t="s">
        <v>118</v>
      </c>
      <c r="C40" s="82" t="s">
        <v>119</v>
      </c>
      <c r="D40" s="83" t="s">
        <v>57</v>
      </c>
      <c r="E40" s="83"/>
      <c r="F40" s="79">
        <v>13.8</v>
      </c>
      <c r="G40" s="79">
        <v>32.14</v>
      </c>
      <c r="H40" s="79">
        <v>32.14</v>
      </c>
      <c r="I40" s="79">
        <v>28.57</v>
      </c>
      <c r="J40" s="79">
        <v>28.57</v>
      </c>
      <c r="K40" s="79">
        <v>28.57</v>
      </c>
      <c r="L40" s="79">
        <v>28.57</v>
      </c>
      <c r="M40" s="88"/>
      <c r="N40" s="41"/>
      <c r="O40" s="41"/>
      <c r="P40" s="41"/>
    </row>
    <row r="41" spans="1:16" ht="93" customHeight="1">
      <c r="A41" s="68">
        <f t="shared" si="0"/>
        <v>0</v>
      </c>
      <c r="B41" s="75" t="s">
        <v>120</v>
      </c>
      <c r="C41" s="82" t="s">
        <v>121</v>
      </c>
      <c r="D41" s="83" t="s">
        <v>57</v>
      </c>
      <c r="E41" s="83"/>
      <c r="F41" s="81">
        <v>66.7</v>
      </c>
      <c r="G41" s="81">
        <v>100</v>
      </c>
      <c r="H41" s="81">
        <v>66.7</v>
      </c>
      <c r="I41" s="81">
        <v>66.7</v>
      </c>
      <c r="J41" s="81">
        <v>66.7</v>
      </c>
      <c r="K41" s="81">
        <v>66.7</v>
      </c>
      <c r="L41" s="81">
        <v>66.7</v>
      </c>
      <c r="M41" s="89"/>
      <c r="N41" s="41"/>
      <c r="O41" s="41"/>
      <c r="P41" s="41"/>
    </row>
    <row r="42" spans="1:16" ht="12.75">
      <c r="A42" s="68">
        <f t="shared" si="0"/>
        <v>0</v>
      </c>
      <c r="B42" s="75" t="s">
        <v>122</v>
      </c>
      <c r="C42" s="87" t="s">
        <v>123</v>
      </c>
      <c r="D42" s="83"/>
      <c r="E42" s="83"/>
      <c r="F42" s="80"/>
      <c r="G42" s="80"/>
      <c r="H42" s="80"/>
      <c r="I42" s="80"/>
      <c r="J42" s="80"/>
      <c r="K42" s="80"/>
      <c r="L42" s="80"/>
      <c r="M42" s="80"/>
      <c r="N42" s="41"/>
      <c r="O42" s="41"/>
      <c r="P42" s="41"/>
    </row>
    <row r="43" spans="1:16" ht="38.25">
      <c r="A43" s="68">
        <f t="shared" si="0"/>
        <v>0</v>
      </c>
      <c r="B43" s="75" t="s">
        <v>124</v>
      </c>
      <c r="C43" s="82" t="s">
        <v>125</v>
      </c>
      <c r="D43" s="83" t="s">
        <v>57</v>
      </c>
      <c r="E43" s="83"/>
      <c r="F43" s="79">
        <v>32.3</v>
      </c>
      <c r="G43" s="79">
        <v>33.8</v>
      </c>
      <c r="H43" s="79">
        <v>37</v>
      </c>
      <c r="I43" s="79">
        <v>39.2</v>
      </c>
      <c r="J43" s="79">
        <v>39.5</v>
      </c>
      <c r="K43" s="79">
        <v>40.5</v>
      </c>
      <c r="L43" s="79">
        <v>41.6</v>
      </c>
      <c r="M43" s="80"/>
      <c r="N43" s="41"/>
      <c r="O43" s="41"/>
      <c r="P43" s="41"/>
    </row>
    <row r="44" spans="1:16" ht="51">
      <c r="A44" s="68">
        <f t="shared" si="0"/>
        <v>0</v>
      </c>
      <c r="B44" s="75" t="s">
        <v>126</v>
      </c>
      <c r="C44" s="86" t="s">
        <v>127</v>
      </c>
      <c r="D44" s="83" t="s">
        <v>57</v>
      </c>
      <c r="E44" s="83"/>
      <c r="F44" s="79">
        <v>80.42</v>
      </c>
      <c r="G44" s="79">
        <v>83.51</v>
      </c>
      <c r="H44" s="79">
        <v>91.7</v>
      </c>
      <c r="I44" s="79">
        <v>96.37</v>
      </c>
      <c r="J44" s="79">
        <v>96.5</v>
      </c>
      <c r="K44" s="79">
        <v>96.7</v>
      </c>
      <c r="L44" s="79">
        <v>96.8</v>
      </c>
      <c r="M44" s="80"/>
      <c r="N44" s="41"/>
      <c r="O44" s="41"/>
      <c r="P44" s="41"/>
    </row>
    <row r="45" spans="1:16" ht="25.5">
      <c r="A45" s="68">
        <f t="shared" si="0"/>
        <v>0</v>
      </c>
      <c r="B45" s="75"/>
      <c r="C45" s="87" t="s">
        <v>128</v>
      </c>
      <c r="D45" s="83"/>
      <c r="E45" s="83"/>
      <c r="F45" s="80"/>
      <c r="G45" s="80"/>
      <c r="H45" s="80"/>
      <c r="I45" s="80"/>
      <c r="J45" s="80"/>
      <c r="K45" s="80"/>
      <c r="L45" s="80"/>
      <c r="M45" s="80"/>
      <c r="N45" s="41"/>
      <c r="O45" s="41"/>
      <c r="P45" s="41"/>
    </row>
    <row r="46" spans="1:16" ht="38.25">
      <c r="A46" s="68">
        <f t="shared" si="0"/>
        <v>0</v>
      </c>
      <c r="B46" s="75" t="s">
        <v>129</v>
      </c>
      <c r="C46" s="82" t="s">
        <v>130</v>
      </c>
      <c r="D46" s="83" t="s">
        <v>131</v>
      </c>
      <c r="E46" s="83"/>
      <c r="F46" s="79">
        <v>24.5</v>
      </c>
      <c r="G46" s="79">
        <v>23.9</v>
      </c>
      <c r="H46" s="79">
        <v>24.7</v>
      </c>
      <c r="I46" s="79">
        <v>25.3</v>
      </c>
      <c r="J46" s="79">
        <v>26</v>
      </c>
      <c r="K46" s="79">
        <v>26</v>
      </c>
      <c r="L46" s="79">
        <v>27.3</v>
      </c>
      <c r="M46" s="80"/>
      <c r="N46" s="41"/>
      <c r="O46" s="41"/>
      <c r="P46" s="41"/>
    </row>
    <row r="47" spans="1:16" ht="25.5">
      <c r="A47" s="68">
        <f t="shared" si="0"/>
        <v>0</v>
      </c>
      <c r="B47" s="75" t="s">
        <v>132</v>
      </c>
      <c r="C47" s="90" t="s">
        <v>133</v>
      </c>
      <c r="D47" s="77" t="s">
        <v>131</v>
      </c>
      <c r="E47" s="78"/>
      <c r="F47" s="79">
        <v>0.9</v>
      </c>
      <c r="G47" s="79">
        <v>0.9</v>
      </c>
      <c r="H47" s="79">
        <v>0.7</v>
      </c>
      <c r="I47" s="79">
        <v>0.7</v>
      </c>
      <c r="J47" s="79">
        <v>0.7</v>
      </c>
      <c r="K47" s="79">
        <v>0.6</v>
      </c>
      <c r="L47" s="79">
        <v>0.7</v>
      </c>
      <c r="M47" s="80"/>
      <c r="N47" s="41"/>
      <c r="O47" s="41"/>
      <c r="P47" s="41"/>
    </row>
    <row r="48" spans="1:16" ht="51">
      <c r="A48" s="68">
        <f t="shared" si="0"/>
        <v>0</v>
      </c>
      <c r="B48" s="75" t="s">
        <v>134</v>
      </c>
      <c r="C48" s="82" t="s">
        <v>135</v>
      </c>
      <c r="D48" s="83" t="s">
        <v>136</v>
      </c>
      <c r="E48" s="83"/>
      <c r="F48" s="79">
        <v>29.93</v>
      </c>
      <c r="G48" s="79">
        <v>49.67</v>
      </c>
      <c r="H48" s="79">
        <v>71.1</v>
      </c>
      <c r="I48" s="79">
        <v>80.19</v>
      </c>
      <c r="J48" s="79">
        <v>80.2</v>
      </c>
      <c r="K48" s="79">
        <v>80.21</v>
      </c>
      <c r="L48" s="79">
        <v>80.21</v>
      </c>
      <c r="M48" s="80"/>
      <c r="N48" s="41"/>
      <c r="O48" s="41"/>
      <c r="P48" s="41"/>
    </row>
    <row r="49" spans="1:16" ht="12.75">
      <c r="A49" s="68">
        <f t="shared" si="0"/>
        <v>0</v>
      </c>
      <c r="B49" s="75" t="s">
        <v>137</v>
      </c>
      <c r="C49" s="86" t="s">
        <v>138</v>
      </c>
      <c r="D49" s="83"/>
      <c r="E49" s="83"/>
      <c r="F49" s="80"/>
      <c r="G49" s="80"/>
      <c r="H49" s="80"/>
      <c r="I49" s="80"/>
      <c r="J49" s="80"/>
      <c r="K49" s="80"/>
      <c r="L49" s="80"/>
      <c r="M49" s="80"/>
      <c r="N49" s="41"/>
      <c r="O49" s="41"/>
      <c r="P49" s="41"/>
    </row>
    <row r="50" spans="1:16" ht="76.5">
      <c r="A50" s="68">
        <f t="shared" si="0"/>
        <v>0</v>
      </c>
      <c r="B50" s="75" t="s">
        <v>139</v>
      </c>
      <c r="C50" s="91" t="s">
        <v>140</v>
      </c>
      <c r="D50" s="83" t="s">
        <v>136</v>
      </c>
      <c r="E50" s="83"/>
      <c r="F50" s="79">
        <v>11.4</v>
      </c>
      <c r="G50" s="79">
        <v>9.61</v>
      </c>
      <c r="H50" s="79">
        <v>20.55</v>
      </c>
      <c r="I50" s="79">
        <v>14.81</v>
      </c>
      <c r="J50" s="79">
        <v>14.82</v>
      </c>
      <c r="K50" s="79">
        <v>14.83</v>
      </c>
      <c r="L50" s="79">
        <v>14.83</v>
      </c>
      <c r="M50" s="81"/>
      <c r="N50" s="41"/>
      <c r="O50" s="41"/>
      <c r="P50" s="41"/>
    </row>
    <row r="51" spans="1:16" ht="102">
      <c r="A51" s="68">
        <f t="shared" si="0"/>
        <v>0</v>
      </c>
      <c r="B51" s="75" t="s">
        <v>141</v>
      </c>
      <c r="C51" s="82" t="s">
        <v>142</v>
      </c>
      <c r="D51" s="83"/>
      <c r="E51" s="83"/>
      <c r="F51" s="80"/>
      <c r="G51" s="80"/>
      <c r="H51" s="80"/>
      <c r="I51" s="80"/>
      <c r="J51" s="80"/>
      <c r="K51" s="80"/>
      <c r="L51" s="80"/>
      <c r="M51" s="80"/>
      <c r="N51" s="41"/>
      <c r="O51" s="41"/>
      <c r="P51" s="41"/>
    </row>
    <row r="52" spans="1:16" ht="25.5">
      <c r="A52" s="68">
        <f t="shared" si="0"/>
        <v>0</v>
      </c>
      <c r="B52" s="75" t="s">
        <v>143</v>
      </c>
      <c r="C52" s="86" t="s">
        <v>144</v>
      </c>
      <c r="D52" s="83" t="s">
        <v>131</v>
      </c>
      <c r="E52" s="83"/>
      <c r="F52" s="79">
        <v>4752.43</v>
      </c>
      <c r="G52" s="79">
        <v>13403</v>
      </c>
      <c r="H52" s="79">
        <v>13403</v>
      </c>
      <c r="I52" s="79">
        <v>13403</v>
      </c>
      <c r="J52" s="79">
        <v>7291</v>
      </c>
      <c r="K52" s="79">
        <v>3640</v>
      </c>
      <c r="L52" s="79">
        <v>0</v>
      </c>
      <c r="M52" s="81"/>
      <c r="N52" s="41"/>
      <c r="O52" s="41"/>
      <c r="P52" s="41"/>
    </row>
    <row r="53" spans="1:16" ht="25.5">
      <c r="A53" s="68">
        <f t="shared" si="0"/>
        <v>0</v>
      </c>
      <c r="B53" s="75" t="s">
        <v>145</v>
      </c>
      <c r="C53" s="86" t="s">
        <v>146</v>
      </c>
      <c r="D53" s="83" t="s">
        <v>131</v>
      </c>
      <c r="E53" s="83"/>
      <c r="F53" s="79">
        <v>81058.8</v>
      </c>
      <c r="G53" s="79">
        <v>81058.8</v>
      </c>
      <c r="H53" s="79">
        <v>5729</v>
      </c>
      <c r="I53" s="79">
        <v>5729</v>
      </c>
      <c r="J53" s="79">
        <v>4529</v>
      </c>
      <c r="K53" s="79">
        <v>4529</v>
      </c>
      <c r="L53" s="79">
        <v>4529</v>
      </c>
      <c r="M53" s="81"/>
      <c r="N53" s="41"/>
      <c r="O53" s="41"/>
      <c r="P53" s="41"/>
    </row>
    <row r="54" spans="1:16" ht="12.75">
      <c r="A54" s="68">
        <f t="shared" si="0"/>
        <v>0</v>
      </c>
      <c r="B54" s="75" t="s">
        <v>147</v>
      </c>
      <c r="C54" s="87" t="s">
        <v>148</v>
      </c>
      <c r="D54" s="83"/>
      <c r="E54" s="83"/>
      <c r="F54" s="80"/>
      <c r="G54" s="80"/>
      <c r="H54" s="80"/>
      <c r="I54" s="80"/>
      <c r="J54" s="80"/>
      <c r="K54" s="80"/>
      <c r="L54" s="80"/>
      <c r="M54" s="80"/>
      <c r="N54" s="41"/>
      <c r="O54" s="41"/>
      <c r="P54" s="41"/>
    </row>
    <row r="55" spans="1:16" ht="102">
      <c r="A55" s="68">
        <f t="shared" si="0"/>
        <v>0</v>
      </c>
      <c r="B55" s="75" t="s">
        <v>149</v>
      </c>
      <c r="C55" s="82" t="s">
        <v>150</v>
      </c>
      <c r="D55" s="83" t="s">
        <v>57</v>
      </c>
      <c r="E55" s="83"/>
      <c r="F55" s="79">
        <v>100</v>
      </c>
      <c r="G55" s="79">
        <v>99.73</v>
      </c>
      <c r="H55" s="79">
        <v>85.94</v>
      </c>
      <c r="I55" s="79">
        <v>86.41</v>
      </c>
      <c r="J55" s="79">
        <v>94.56</v>
      </c>
      <c r="K55" s="79">
        <v>95.65</v>
      </c>
      <c r="L55" s="79">
        <v>96.74</v>
      </c>
      <c r="M55" s="79"/>
      <c r="N55" s="41"/>
      <c r="O55" s="41"/>
      <c r="P55" s="41"/>
    </row>
    <row r="56" spans="1:16" ht="255">
      <c r="A56" s="68">
        <f t="shared" si="0"/>
        <v>0</v>
      </c>
      <c r="B56" s="75" t="s">
        <v>151</v>
      </c>
      <c r="C56" s="82" t="s">
        <v>152</v>
      </c>
      <c r="D56" s="83" t="s">
        <v>57</v>
      </c>
      <c r="E56" s="83"/>
      <c r="F56" s="79">
        <v>70</v>
      </c>
      <c r="G56" s="79">
        <v>70</v>
      </c>
      <c r="H56" s="79">
        <v>76.81</v>
      </c>
      <c r="I56" s="79">
        <v>72.73</v>
      </c>
      <c r="J56" s="79">
        <v>72.73</v>
      </c>
      <c r="K56" s="79">
        <v>72.73</v>
      </c>
      <c r="L56" s="79">
        <v>72.73</v>
      </c>
      <c r="M56" s="92"/>
      <c r="N56" s="41"/>
      <c r="O56" s="41"/>
      <c r="P56" s="41"/>
    </row>
    <row r="57" spans="1:16" ht="51">
      <c r="A57" s="68">
        <f t="shared" si="0"/>
        <v>0</v>
      </c>
      <c r="B57" s="75" t="s">
        <v>153</v>
      </c>
      <c r="C57" s="82" t="s">
        <v>154</v>
      </c>
      <c r="D57" s="83" t="s">
        <v>57</v>
      </c>
      <c r="E57" s="83"/>
      <c r="F57" s="79">
        <v>95.6</v>
      </c>
      <c r="G57" s="79">
        <v>95.9</v>
      </c>
      <c r="H57" s="79">
        <v>95.9</v>
      </c>
      <c r="I57" s="79">
        <v>95.95</v>
      </c>
      <c r="J57" s="79">
        <v>96.1</v>
      </c>
      <c r="K57" s="79">
        <v>96.15</v>
      </c>
      <c r="L57" s="79">
        <v>96.2</v>
      </c>
      <c r="M57" s="79"/>
      <c r="N57" s="41"/>
      <c r="O57" s="41"/>
      <c r="P57" s="41"/>
    </row>
    <row r="58" spans="1:16" ht="76.5">
      <c r="A58" s="68">
        <f t="shared" si="0"/>
        <v>0</v>
      </c>
      <c r="B58" s="75" t="s">
        <v>155</v>
      </c>
      <c r="C58" s="76" t="s">
        <v>156</v>
      </c>
      <c r="D58" s="77" t="s">
        <v>57</v>
      </c>
      <c r="E58" s="78"/>
      <c r="F58" s="79">
        <v>5.5</v>
      </c>
      <c r="G58" s="79">
        <v>11.97</v>
      </c>
      <c r="H58" s="79">
        <v>2</v>
      </c>
      <c r="I58" s="79">
        <v>3.2</v>
      </c>
      <c r="J58" s="79">
        <v>3.5</v>
      </c>
      <c r="K58" s="79">
        <v>3.5</v>
      </c>
      <c r="L58" s="79">
        <v>3.5</v>
      </c>
      <c r="M58" s="81"/>
      <c r="N58" s="41"/>
      <c r="O58" s="41"/>
      <c r="P58" s="41"/>
    </row>
    <row r="59" spans="1:16" ht="25.5">
      <c r="A59" s="68">
        <f t="shared" si="0"/>
        <v>0</v>
      </c>
      <c r="B59" s="75" t="s">
        <v>157</v>
      </c>
      <c r="C59" s="87" t="s">
        <v>158</v>
      </c>
      <c r="D59" s="83"/>
      <c r="E59" s="83"/>
      <c r="F59" s="80"/>
      <c r="G59" s="80"/>
      <c r="H59" s="80"/>
      <c r="I59" s="80"/>
      <c r="J59" s="80"/>
      <c r="K59" s="80"/>
      <c r="L59" s="80"/>
      <c r="M59" s="80"/>
      <c r="N59" s="41"/>
      <c r="O59" s="41"/>
      <c r="P59" s="41"/>
    </row>
    <row r="60" spans="1:16" ht="102">
      <c r="A60" s="68">
        <f t="shared" si="0"/>
        <v>0</v>
      </c>
      <c r="B60" s="75" t="s">
        <v>159</v>
      </c>
      <c r="C60" s="76" t="s">
        <v>160</v>
      </c>
      <c r="D60" s="77" t="s">
        <v>57</v>
      </c>
      <c r="E60" s="78"/>
      <c r="F60" s="79">
        <v>2.5</v>
      </c>
      <c r="G60" s="79">
        <v>1.29</v>
      </c>
      <c r="H60" s="79">
        <v>1.7</v>
      </c>
      <c r="I60" s="79">
        <v>2.8</v>
      </c>
      <c r="J60" s="79">
        <v>5.5</v>
      </c>
      <c r="K60" s="79">
        <v>6</v>
      </c>
      <c r="L60" s="79">
        <v>37.2</v>
      </c>
      <c r="M60" s="81"/>
      <c r="N60" s="41"/>
      <c r="O60" s="41"/>
      <c r="P60" s="41"/>
    </row>
    <row r="61" spans="1:16" ht="89.25">
      <c r="A61" s="68">
        <f t="shared" si="0"/>
        <v>0</v>
      </c>
      <c r="B61" s="75" t="s">
        <v>161</v>
      </c>
      <c r="C61" s="82" t="s">
        <v>162</v>
      </c>
      <c r="D61" s="83" t="s">
        <v>57</v>
      </c>
      <c r="E61" s="83"/>
      <c r="F61" s="79">
        <v>0</v>
      </c>
      <c r="G61" s="79">
        <v>0</v>
      </c>
      <c r="H61" s="79">
        <v>0</v>
      </c>
      <c r="I61" s="79">
        <v>0.5</v>
      </c>
      <c r="J61" s="79">
        <v>0.5</v>
      </c>
      <c r="K61" s="79">
        <v>0.5</v>
      </c>
      <c r="L61" s="79">
        <v>0.5</v>
      </c>
      <c r="M61" s="81"/>
      <c r="N61" s="41"/>
      <c r="O61" s="41"/>
      <c r="P61" s="41"/>
    </row>
    <row r="62" spans="1:16" ht="63.75">
      <c r="A62" s="68">
        <f t="shared" si="0"/>
        <v>0</v>
      </c>
      <c r="B62" s="75" t="s">
        <v>163</v>
      </c>
      <c r="C62" s="82" t="s">
        <v>164</v>
      </c>
      <c r="D62" s="83" t="s">
        <v>105</v>
      </c>
      <c r="E62" s="83"/>
      <c r="F62" s="79">
        <v>1524348.96</v>
      </c>
      <c r="G62" s="79">
        <v>1452542.21</v>
      </c>
      <c r="H62" s="79">
        <v>1393299.7</v>
      </c>
      <c r="I62" s="79">
        <v>1793518.65</v>
      </c>
      <c r="J62" s="79">
        <v>1798320.56</v>
      </c>
      <c r="K62" s="79">
        <v>0</v>
      </c>
      <c r="L62" s="79">
        <v>0</v>
      </c>
      <c r="M62" s="92"/>
      <c r="N62" s="41"/>
      <c r="O62" s="41"/>
      <c r="P62" s="41"/>
    </row>
    <row r="63" spans="1:16" ht="89.25">
      <c r="A63" s="68">
        <f t="shared" si="0"/>
        <v>0</v>
      </c>
      <c r="B63" s="75" t="s">
        <v>165</v>
      </c>
      <c r="C63" s="82" t="s">
        <v>166</v>
      </c>
      <c r="D63" s="83" t="s">
        <v>57</v>
      </c>
      <c r="E63" s="83"/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80"/>
      <c r="N63" s="41"/>
      <c r="O63" s="41"/>
      <c r="P63" s="41"/>
    </row>
    <row r="64" spans="1:16" ht="63.75">
      <c r="A64" s="68">
        <f t="shared" si="0"/>
        <v>0</v>
      </c>
      <c r="B64" s="75" t="s">
        <v>167</v>
      </c>
      <c r="C64" s="82" t="s">
        <v>168</v>
      </c>
      <c r="D64" s="83" t="s">
        <v>60</v>
      </c>
      <c r="E64" s="83"/>
      <c r="F64" s="79">
        <v>2985</v>
      </c>
      <c r="G64" s="79">
        <v>3097</v>
      </c>
      <c r="H64" s="79">
        <v>3003</v>
      </c>
      <c r="I64" s="79">
        <v>3746</v>
      </c>
      <c r="J64" s="79">
        <v>4158</v>
      </c>
      <c r="K64" s="79">
        <v>4158</v>
      </c>
      <c r="L64" s="79">
        <v>4286</v>
      </c>
      <c r="M64" s="81"/>
      <c r="N64" s="41"/>
      <c r="O64" s="41"/>
      <c r="P64" s="41"/>
    </row>
    <row r="65" spans="1:16" ht="63.75">
      <c r="A65" s="68">
        <f t="shared" si="0"/>
        <v>0</v>
      </c>
      <c r="B65" s="75" t="s">
        <v>169</v>
      </c>
      <c r="C65" s="82" t="s">
        <v>170</v>
      </c>
      <c r="D65" s="83" t="s">
        <v>171</v>
      </c>
      <c r="E65" s="83"/>
      <c r="F65" s="79" t="s">
        <v>172</v>
      </c>
      <c r="G65" s="79" t="s">
        <v>172</v>
      </c>
      <c r="H65" s="79" t="s">
        <v>172</v>
      </c>
      <c r="I65" s="79" t="s">
        <v>172</v>
      </c>
      <c r="J65" s="79" t="s">
        <v>172</v>
      </c>
      <c r="K65" s="79" t="s">
        <v>172</v>
      </c>
      <c r="L65" s="79" t="s">
        <v>172</v>
      </c>
      <c r="M65" s="79"/>
      <c r="N65" s="41"/>
      <c r="O65" s="41"/>
      <c r="P65" s="41"/>
    </row>
    <row r="66" spans="1:16" ht="51">
      <c r="A66" s="68">
        <f t="shared" si="0"/>
        <v>0</v>
      </c>
      <c r="B66" s="75" t="s">
        <v>173</v>
      </c>
      <c r="C66" s="76" t="s">
        <v>174</v>
      </c>
      <c r="D66" s="77" t="s">
        <v>175</v>
      </c>
      <c r="E66" s="78"/>
      <c r="F66" s="80"/>
      <c r="G66" s="80"/>
      <c r="H66" s="80"/>
      <c r="I66" s="80"/>
      <c r="J66" s="80"/>
      <c r="K66" s="80"/>
      <c r="L66" s="80"/>
      <c r="M66" s="80"/>
      <c r="N66" s="41"/>
      <c r="O66" s="41"/>
      <c r="P66" s="41"/>
    </row>
    <row r="67" spans="1:16" ht="25.5">
      <c r="A67" s="68">
        <f t="shared" si="0"/>
        <v>0</v>
      </c>
      <c r="B67" s="75" t="s">
        <v>176</v>
      </c>
      <c r="C67" s="82" t="s">
        <v>177</v>
      </c>
      <c r="D67" s="83" t="s">
        <v>178</v>
      </c>
      <c r="E67" s="83"/>
      <c r="F67" s="79">
        <v>19.4</v>
      </c>
      <c r="G67" s="79">
        <v>19.3</v>
      </c>
      <c r="H67" s="79">
        <v>19.2</v>
      </c>
      <c r="I67" s="79">
        <v>19.1</v>
      </c>
      <c r="J67" s="79">
        <v>19.1</v>
      </c>
      <c r="K67" s="79">
        <v>19.1</v>
      </c>
      <c r="L67" s="79">
        <v>19.1</v>
      </c>
      <c r="M67" s="81"/>
      <c r="N67" s="41"/>
      <c r="O67" s="41"/>
      <c r="P67" s="41"/>
    </row>
    <row r="68" spans="1:16" ht="25.5">
      <c r="A68" s="68">
        <f t="shared" si="0"/>
        <v>0</v>
      </c>
      <c r="B68" s="75" t="s">
        <v>179</v>
      </c>
      <c r="C68" s="87" t="s">
        <v>180</v>
      </c>
      <c r="D68" s="83"/>
      <c r="E68" s="83"/>
      <c r="F68" s="80"/>
      <c r="G68" s="80"/>
      <c r="H68" s="80"/>
      <c r="I68" s="80"/>
      <c r="J68" s="80"/>
      <c r="K68" s="80"/>
      <c r="L68" s="80"/>
      <c r="M68" s="80"/>
      <c r="N68" s="41"/>
      <c r="O68" s="41"/>
      <c r="P68" s="41"/>
    </row>
    <row r="69" spans="1:16" ht="38.25">
      <c r="A69" s="68">
        <f t="shared" si="0"/>
        <v>0</v>
      </c>
      <c r="B69" s="75" t="s">
        <v>181</v>
      </c>
      <c r="C69" s="82" t="s">
        <v>182</v>
      </c>
      <c r="D69" s="83"/>
      <c r="E69" s="83"/>
      <c r="F69" s="80"/>
      <c r="G69" s="80"/>
      <c r="H69" s="80"/>
      <c r="I69" s="93"/>
      <c r="J69" s="80"/>
      <c r="K69" s="80"/>
      <c r="L69" s="80"/>
      <c r="M69" s="80"/>
      <c r="N69" s="41"/>
      <c r="O69" s="41"/>
      <c r="P69" s="41"/>
    </row>
    <row r="70" spans="1:16" ht="38.25">
      <c r="A70" s="68">
        <f t="shared" si="0"/>
        <v>0</v>
      </c>
      <c r="B70" s="75" t="s">
        <v>183</v>
      </c>
      <c r="C70" s="86" t="s">
        <v>184</v>
      </c>
      <c r="D70" s="83" t="s">
        <v>185</v>
      </c>
      <c r="E70" s="83"/>
      <c r="F70" s="79">
        <v>890</v>
      </c>
      <c r="G70" s="79">
        <v>884</v>
      </c>
      <c r="H70" s="79">
        <v>883.12</v>
      </c>
      <c r="I70" s="79">
        <v>860.21</v>
      </c>
      <c r="J70" s="79">
        <v>834.41</v>
      </c>
      <c r="K70" s="79">
        <v>809.38</v>
      </c>
      <c r="L70" s="79">
        <v>785.1</v>
      </c>
      <c r="M70" s="79"/>
      <c r="N70" s="41"/>
      <c r="O70" s="41"/>
      <c r="P70" s="41"/>
    </row>
    <row r="71" spans="1:16" ht="51">
      <c r="A71" s="68">
        <f t="shared" si="0"/>
        <v>0</v>
      </c>
      <c r="B71" s="75" t="s">
        <v>186</v>
      </c>
      <c r="C71" s="86" t="s">
        <v>187</v>
      </c>
      <c r="D71" s="83" t="s">
        <v>188</v>
      </c>
      <c r="E71" s="83"/>
      <c r="F71" s="79">
        <v>0.29</v>
      </c>
      <c r="G71" s="79">
        <v>0.29</v>
      </c>
      <c r="H71" s="79">
        <v>0.29</v>
      </c>
      <c r="I71" s="79">
        <v>0.29</v>
      </c>
      <c r="J71" s="79">
        <v>0.28</v>
      </c>
      <c r="K71" s="79">
        <v>0.27</v>
      </c>
      <c r="L71" s="79">
        <v>0.26</v>
      </c>
      <c r="M71" s="79"/>
      <c r="N71" s="41"/>
      <c r="O71" s="41"/>
      <c r="P71" s="41"/>
    </row>
    <row r="72" spans="1:16" ht="51">
      <c r="A72" s="68">
        <f t="shared" si="0"/>
        <v>0</v>
      </c>
      <c r="B72" s="75" t="s">
        <v>189</v>
      </c>
      <c r="C72" s="86" t="s">
        <v>190</v>
      </c>
      <c r="D72" s="83" t="s">
        <v>191</v>
      </c>
      <c r="E72" s="83"/>
      <c r="F72" s="79">
        <v>28.13</v>
      </c>
      <c r="G72" s="79">
        <v>27.9</v>
      </c>
      <c r="H72" s="79">
        <v>21.36</v>
      </c>
      <c r="I72" s="79">
        <v>20.19</v>
      </c>
      <c r="J72" s="79">
        <v>19.58</v>
      </c>
      <c r="K72" s="79">
        <v>19</v>
      </c>
      <c r="L72" s="79">
        <v>18.43</v>
      </c>
      <c r="M72" s="79"/>
      <c r="N72" s="41"/>
      <c r="O72" s="41"/>
      <c r="P72" s="41"/>
    </row>
    <row r="73" spans="1:16" ht="51">
      <c r="A73" s="68">
        <f t="shared" si="0"/>
        <v>0</v>
      </c>
      <c r="B73" s="75" t="s">
        <v>192</v>
      </c>
      <c r="C73" s="86" t="s">
        <v>193</v>
      </c>
      <c r="D73" s="83" t="s">
        <v>191</v>
      </c>
      <c r="E73" s="83"/>
      <c r="F73" s="79">
        <v>48</v>
      </c>
      <c r="G73" s="79">
        <v>46.52</v>
      </c>
      <c r="H73" s="79">
        <v>37.54</v>
      </c>
      <c r="I73" s="79">
        <v>36.26</v>
      </c>
      <c r="J73" s="79">
        <v>35.17</v>
      </c>
      <c r="K73" s="79">
        <v>34.12</v>
      </c>
      <c r="L73" s="79">
        <v>33.09</v>
      </c>
      <c r="M73" s="79"/>
      <c r="N73" s="41"/>
      <c r="O73" s="41"/>
      <c r="P73" s="41"/>
    </row>
    <row r="74" spans="1:16" ht="51">
      <c r="A74" s="68">
        <f t="shared" si="0"/>
        <v>0</v>
      </c>
      <c r="B74" s="75" t="s">
        <v>194</v>
      </c>
      <c r="C74" s="86" t="s">
        <v>195</v>
      </c>
      <c r="D74" s="83" t="s">
        <v>191</v>
      </c>
      <c r="E74" s="83"/>
      <c r="F74" s="79">
        <v>190</v>
      </c>
      <c r="G74" s="79">
        <v>190</v>
      </c>
      <c r="H74" s="79">
        <v>186.96</v>
      </c>
      <c r="I74" s="79">
        <v>183.78</v>
      </c>
      <c r="J74" s="79">
        <v>178.27</v>
      </c>
      <c r="K74" s="79">
        <v>172.92</v>
      </c>
      <c r="L74" s="79">
        <v>167.73</v>
      </c>
      <c r="M74" s="79"/>
      <c r="N74" s="41"/>
      <c r="O74" s="41"/>
      <c r="P74" s="41"/>
    </row>
    <row r="75" spans="1:16" ht="51">
      <c r="A75" s="68">
        <f t="shared" si="0"/>
        <v>0</v>
      </c>
      <c r="B75" s="75" t="s">
        <v>196</v>
      </c>
      <c r="C75" s="82" t="s">
        <v>197</v>
      </c>
      <c r="D75" s="83"/>
      <c r="E75" s="83"/>
      <c r="F75" s="79"/>
      <c r="G75" s="79"/>
      <c r="H75" s="79"/>
      <c r="I75" s="79"/>
      <c r="J75" s="79"/>
      <c r="K75" s="79"/>
      <c r="L75" s="79"/>
      <c r="M75" s="79"/>
      <c r="N75" s="41"/>
      <c r="O75" s="41"/>
      <c r="P75" s="41"/>
    </row>
    <row r="76" spans="1:16" ht="38.25">
      <c r="A76" s="68">
        <f t="shared" si="0"/>
        <v>0</v>
      </c>
      <c r="B76" s="75" t="s">
        <v>198</v>
      </c>
      <c r="C76" s="86" t="s">
        <v>199</v>
      </c>
      <c r="D76" s="83" t="s">
        <v>200</v>
      </c>
      <c r="E76" s="83"/>
      <c r="F76" s="79">
        <v>239.6</v>
      </c>
      <c r="G76" s="79">
        <v>238.7</v>
      </c>
      <c r="H76" s="79">
        <v>229.8</v>
      </c>
      <c r="I76" s="79">
        <v>225.3</v>
      </c>
      <c r="J76" s="79">
        <v>218.44</v>
      </c>
      <c r="K76" s="79">
        <v>211.9</v>
      </c>
      <c r="L76" s="79">
        <v>205.53</v>
      </c>
      <c r="M76" s="79"/>
      <c r="N76" s="41"/>
      <c r="O76" s="41"/>
      <c r="P76" s="41"/>
    </row>
    <row r="77" spans="1:16" ht="51">
      <c r="A77" s="68">
        <f t="shared" si="0"/>
        <v>0</v>
      </c>
      <c r="B77" s="75" t="s">
        <v>201</v>
      </c>
      <c r="C77" s="86" t="s">
        <v>202</v>
      </c>
      <c r="D77" s="83" t="s">
        <v>188</v>
      </c>
      <c r="E77" s="83"/>
      <c r="F77" s="79">
        <v>0.39</v>
      </c>
      <c r="G77" s="79">
        <v>0.39</v>
      </c>
      <c r="H77" s="79">
        <v>0.26</v>
      </c>
      <c r="I77" s="79">
        <v>0.25</v>
      </c>
      <c r="J77" s="79">
        <v>0.25</v>
      </c>
      <c r="K77" s="79">
        <v>0.24</v>
      </c>
      <c r="L77" s="79">
        <v>0.23</v>
      </c>
      <c r="M77" s="79"/>
      <c r="N77" s="41"/>
      <c r="O77" s="41"/>
      <c r="P77" s="41"/>
    </row>
    <row r="78" spans="1:16" ht="51">
      <c r="A78" s="68">
        <f t="shared" si="0"/>
        <v>0</v>
      </c>
      <c r="B78" s="75" t="s">
        <v>203</v>
      </c>
      <c r="C78" s="86" t="s">
        <v>204</v>
      </c>
      <c r="D78" s="83" t="s">
        <v>205</v>
      </c>
      <c r="E78" s="83"/>
      <c r="F78" s="79">
        <v>0.29</v>
      </c>
      <c r="G78" s="79">
        <v>0.29</v>
      </c>
      <c r="H78" s="79">
        <v>0.25</v>
      </c>
      <c r="I78" s="79">
        <v>0.25</v>
      </c>
      <c r="J78" s="79">
        <v>0.24</v>
      </c>
      <c r="K78" s="79">
        <v>0.23</v>
      </c>
      <c r="L78" s="79">
        <v>0.23</v>
      </c>
      <c r="M78" s="79"/>
      <c r="N78" s="41"/>
      <c r="O78" s="41"/>
      <c r="P78" s="41"/>
    </row>
    <row r="79" spans="1:16" ht="51">
      <c r="A79" s="68">
        <f t="shared" si="0"/>
        <v>0</v>
      </c>
      <c r="B79" s="75" t="s">
        <v>206</v>
      </c>
      <c r="C79" s="86" t="s">
        <v>207</v>
      </c>
      <c r="D79" s="83" t="s">
        <v>205</v>
      </c>
      <c r="E79" s="83"/>
      <c r="F79" s="79">
        <v>2.96</v>
      </c>
      <c r="G79" s="79">
        <v>3.2</v>
      </c>
      <c r="H79" s="79">
        <v>3.26</v>
      </c>
      <c r="I79" s="79">
        <v>3.23</v>
      </c>
      <c r="J79" s="79">
        <v>3.13</v>
      </c>
      <c r="K79" s="79">
        <v>3.04</v>
      </c>
      <c r="L79" s="79">
        <v>2.95</v>
      </c>
      <c r="M79" s="79"/>
      <c r="N79" s="41"/>
      <c r="O79" s="41"/>
      <c r="P79" s="41"/>
    </row>
    <row r="80" spans="1:16" ht="51">
      <c r="A80" s="68">
        <f t="shared" si="0"/>
        <v>0</v>
      </c>
      <c r="B80" s="75" t="s">
        <v>208</v>
      </c>
      <c r="C80" s="86" t="s">
        <v>209</v>
      </c>
      <c r="D80" s="83" t="s">
        <v>205</v>
      </c>
      <c r="E80" s="83"/>
      <c r="F80" s="79">
        <v>6.53</v>
      </c>
      <c r="G80" s="79">
        <v>6.9</v>
      </c>
      <c r="H80" s="79">
        <v>6.66</v>
      </c>
      <c r="I80" s="79">
        <v>6.64</v>
      </c>
      <c r="J80" s="79">
        <v>6.44</v>
      </c>
      <c r="K80" s="79">
        <v>6.25</v>
      </c>
      <c r="L80" s="79">
        <v>6.06</v>
      </c>
      <c r="M80" s="79"/>
      <c r="N80" s="41"/>
      <c r="O80" s="41"/>
      <c r="P80" s="41"/>
    </row>
    <row r="81" spans="6:16" ht="12.75">
      <c r="F81" s="41"/>
      <c r="G81" s="41"/>
      <c r="H81" s="41"/>
      <c r="I81" s="41"/>
      <c r="J81" s="94"/>
      <c r="K81" s="94"/>
      <c r="L81" s="94"/>
      <c r="M81" s="41"/>
      <c r="N81" s="41"/>
      <c r="O81" s="41"/>
      <c r="P81" s="41"/>
    </row>
    <row r="82" spans="3:16" ht="12.75">
      <c r="C82" s="31" t="s">
        <v>210</v>
      </c>
      <c r="F82" s="41"/>
      <c r="G82" s="41"/>
      <c r="H82" s="41"/>
      <c r="I82" s="41"/>
      <c r="J82" s="94"/>
      <c r="K82" s="94"/>
      <c r="L82" s="94"/>
      <c r="M82" s="41"/>
      <c r="N82" s="41"/>
      <c r="O82" s="41"/>
      <c r="P82" s="41"/>
    </row>
  </sheetData>
  <sheetProtection password="DC28" sheet="1" objects="1" scenarios="1" formatCells="0" formatColumns="0" formatRows="0" autoFilter="0"/>
  <mergeCells count="4">
    <mergeCell ref="C1:K1"/>
    <mergeCell ref="F6:I6"/>
    <mergeCell ref="J6:L6"/>
    <mergeCell ref="M6:M7"/>
  </mergeCells>
  <printOptions/>
  <pageMargins left="0.19652777777777777" right="0.15763888888888888" top="0.27569444444444446" bottom="0.43333333333333335" header="0.5118055555555555" footer="0.5118055555555555"/>
  <pageSetup fitToHeight="1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Давшевская Елена Викторовна</dc:creator>
  <cp:keywords/>
  <dc:description/>
  <cp:lastModifiedBy/>
  <dcterms:created xsi:type="dcterms:W3CDTF">2017-04-28T06:08:23Z</dcterms:created>
  <dcterms:modified xsi:type="dcterms:W3CDTF">2017-04-28T09:20:34Z</dcterms:modified>
  <cp:category/>
  <cp:version/>
  <cp:contentType/>
  <cp:contentStatus/>
  <cp:revision>1</cp:revision>
</cp:coreProperties>
</file>